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capmetro.sharepoint.com/sites/FIN/ACCTLib/Transparency/FY24/Q2 2024/Submitted/"/>
    </mc:Choice>
  </mc:AlternateContent>
  <xr:revisionPtr revIDLastSave="0" documentId="8_{B6C1E573-E9A1-4958-AC76-227007E6C228}" xr6:coauthVersionLast="47" xr6:coauthVersionMax="47" xr10:uidLastSave="{00000000-0000-0000-0000-000000000000}"/>
  <bookViews>
    <workbookView xWindow="-120" yWindow="-120" windowWidth="51840" windowHeight="21240" xr2:uid="{C3549FCE-C3C3-4050-A147-E0E2B619EDDB}"/>
  </bookViews>
  <sheets>
    <sheet name="YTD Vendor Amounts" sheetId="1" r:id="rId1"/>
  </sheets>
  <externalReferences>
    <externalReference r:id="rId2"/>
    <externalReference r:id="rId3"/>
    <externalReference r:id="rId4"/>
    <externalReference r:id="rId5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MacroRecalculationBehavior" hidden="1">0</definedName>
    <definedName name="_AtRisk_SimSetting_RandomNumberGenerator" hidden="1">0</definedName>
    <definedName name="_AtRisk_SimSetting_ReportOptionCustomItemCumulativeOverlay01" hidden="1">0</definedName>
    <definedName name="_AtRisk_SimSetting_ReportOptionCustomItemCumulativeOverlay02" hidden="1">0</definedName>
    <definedName name="_AtRisk_SimSetting_ReportOptionCustomItemCumulativeOverlay03" hidden="1">0</definedName>
    <definedName name="_AtRisk_SimSetting_ReportOptionCustomItemCumulativeOverlay04" hidden="1">0</definedName>
    <definedName name="_AtRisk_SimSetting_ReportOptionCustomItemCumulativeOverlay05" hidden="1">0</definedName>
    <definedName name="_AtRisk_SimSetting_ReportOptionCustomItemCumulativeOverlay06" hidden="1">0</definedName>
    <definedName name="_AtRisk_SimSetting_ReportOptionCustomItemDistributionFormat01" hidden="1">1</definedName>
    <definedName name="_AtRisk_SimSetting_ReportOptionCustomItemDistributionFormat02" hidden="1">1</definedName>
    <definedName name="_AtRisk_SimSetting_ReportOptionCustomItemDistributionFormat03" hidden="1">4</definedName>
    <definedName name="_AtRisk_SimSetting_ReportOptionCustomItemDistributionFormat04" hidden="1">1</definedName>
    <definedName name="_AtRisk_SimSetting_ReportOptionCustomItemDistributionFormat05" hidden="1">1</definedName>
    <definedName name="_AtRisk_SimSetting_ReportOptionCustomItemDistributionFormat06" hidden="1">1</definedName>
    <definedName name="_AtRisk_SimSetting_ReportOptionCustomItemGraphFormat01" hidden="1">1</definedName>
    <definedName name="_AtRisk_SimSetting_ReportOptionCustomItemGraphFormat02" hidden="1">1</definedName>
    <definedName name="_AtRisk_SimSetting_ReportOptionCustomItemGraphFormat03" hidden="1">1</definedName>
    <definedName name="_AtRisk_SimSetting_ReportOptionCustomItemGraphFormat04" hidden="1">1</definedName>
    <definedName name="_AtRisk_SimSetting_ReportOptionCustomItemGraphFormat05" hidden="1">1</definedName>
    <definedName name="_AtRisk_SimSetting_ReportOptionCustomItemGraphFormat06" hidden="1">1</definedName>
    <definedName name="_AtRisk_SimSetting_ReportOptionCustomItemItemSize01" hidden="1">0</definedName>
    <definedName name="_AtRisk_SimSetting_ReportOptionCustomItemItemSize02" hidden="1">0</definedName>
    <definedName name="_AtRisk_SimSetting_ReportOptionCustomItemItemSize03" hidden="1">0</definedName>
    <definedName name="_AtRisk_SimSetting_ReportOptionCustomItemItemSize04" hidden="1">0</definedName>
    <definedName name="_AtRisk_SimSetting_ReportOptionCustomItemItemSize05" hidden="1">0</definedName>
    <definedName name="_AtRisk_SimSetting_ReportOptionCustomItemItemSize06" hidden="1">0</definedName>
    <definedName name="_AtRisk_SimSetting_ReportOptionCustomItemItemType01" hidden="1">1</definedName>
    <definedName name="_AtRisk_SimSetting_ReportOptionCustomItemItemType02" hidden="1">5</definedName>
    <definedName name="_AtRisk_SimSetting_ReportOptionCustomItemItemType03" hidden="1">1</definedName>
    <definedName name="_AtRisk_SimSetting_ReportOptionCustomItemItemType04" hidden="1">3</definedName>
    <definedName name="_AtRisk_SimSetting_ReportOptionCustomItemItemType05" hidden="1">2</definedName>
    <definedName name="_AtRisk_SimSetting_ReportOptionCustomItemItemType06" hidden="1">4</definedName>
    <definedName name="_AtRisk_SimSetting_ReportOptionCustomItemLegendType01" hidden="1">0</definedName>
    <definedName name="_AtRisk_SimSetting_ReportOptionCustomItemLegendType02" hidden="1">0</definedName>
    <definedName name="_AtRisk_SimSetting_ReportOptionCustomItemLegendType03" hidden="1">0</definedName>
    <definedName name="_AtRisk_SimSetting_ReportOptionCustomItemLegendType04" hidden="1">0</definedName>
    <definedName name="_AtRisk_SimSetting_ReportOptionCustomItemLegendType05" hidden="1">0</definedName>
    <definedName name="_AtRisk_SimSetting_ReportOptionCustomItemLegendType06" hidden="1">0</definedName>
    <definedName name="_AtRisk_SimSetting_ReportOptionCustomItemsCount" hidden="1">0</definedName>
    <definedName name="_AtRisk_SimSetting_ReportOptionCustomItemSensitivityFormat01" hidden="1">1</definedName>
    <definedName name="_AtRisk_SimSetting_ReportOptionCustomItemSensitivityFormat02" hidden="1">1</definedName>
    <definedName name="_AtRisk_SimSetting_ReportOptionCustomItemSensitivityFormat03" hidden="1">1</definedName>
    <definedName name="_AtRisk_SimSetting_ReportOptionCustomItemSensitivityFormat04" hidden="1">1</definedName>
    <definedName name="_AtRisk_SimSetting_ReportOptionCustomItemSensitivityFormat05" hidden="1">1</definedName>
    <definedName name="_AtRisk_SimSetting_ReportOptionCustomItemSensitivityFormat06" hidden="1">1</definedName>
    <definedName name="_AtRisk_SimSetting_ReportOptionCustomItemSummaryGraphType01" hidden="1">0</definedName>
    <definedName name="_AtRisk_SimSetting_ReportOptionCustomItemSummaryGraphType02" hidden="1">0</definedName>
    <definedName name="_AtRisk_SimSetting_ReportOptionCustomItemSummaryGraphType03" hidden="1">0</definedName>
    <definedName name="_AtRisk_SimSetting_ReportOptionCustomItemSummaryGraphType04" hidden="1">0</definedName>
    <definedName name="_AtRisk_SimSetting_ReportOptionCustomItemSummaryGraphType05" hidden="1">0</definedName>
    <definedName name="_AtRisk_SimSetting_ReportOptionCustomItemSummaryGraphType06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812</definedName>
    <definedName name="_AtRisk_SimSetting_ReportOptionReportsFileType" hidden="1">1</definedName>
    <definedName name="_AtRisk_SimSetting_ReportOptionSelectiveQR" hidden="1">FALSE</definedName>
    <definedName name="_AtRisk_SimSetting_ReportsList" hidden="1">812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xlnm._FilterDatabase" hidden="1">#REF!</definedName>
    <definedName name="_Table1_In1" hidden="1">[2]Modelback!#REF!</definedName>
    <definedName name="_Table1_Out" hidden="1">[2]Modelback!#REF!</definedName>
    <definedName name="_Table2_In1" hidden="1">#REF!</definedName>
    <definedName name="_Table2_In2" hidden="1">#REF!</definedName>
    <definedName name="_Table2_Out" hidden="1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S2DocOpenMode" hidden="1">"AS2DocumentEdit"</definedName>
    <definedName name="AS2HasNoAutoHeaderFooter" hidden="1">" "</definedName>
    <definedName name="D60LFR" hidden="1">#REF!</definedName>
    <definedName name="dfg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ff" hidden="1">{#N/A,#N/A,FALSE,"Aging Summary";#N/A,#N/A,FALSE,"Ratio Analysis";#N/A,#N/A,FALSE,"Test 120 Day Accts";#N/A,#N/A,FALSE,"Tickmarks"}</definedName>
    <definedName name="IQ_ACCOUNT_CHANGE" hidden="1">"IQ_ACCOUNT_CHANGE"</definedName>
    <definedName name="IQ_ACCOUNTS_PAY" hidden="1">"IQ_ACCOUNTS_PAY"</definedName>
    <definedName name="IQ_ACCRUED_EXP" hidden="1">"IQ_ACCRUED_EXP"</definedName>
    <definedName name="IQ_ADD_PAID_IN" hidden="1">"IQ_ADD_PAID_IN"</definedName>
    <definedName name="IQ_ADDIN" hidden="1">"AUTO"</definedName>
    <definedName name="IQ_AMORTIZATION" hidden="1">"IQ_AMORTIZATION"</definedName>
    <definedName name="IQ_ASSET_TURNS" hidden="1">"IQ_ASSET_TURNS"</definedName>
    <definedName name="IQ_BASIC_EPS_EXCL" hidden="1">"IQ_BASIC_EPS_EXCL"</definedName>
    <definedName name="IQ_BASIC_EPS_INCL" hidden="1">"IQ_BASIC_EPS_INCL"</definedName>
    <definedName name="IQ_BASIC_NORMAL_EPS" hidden="1">"IQ_BASIC_NORMAL_EPS"</definedName>
    <definedName name="IQ_BASIC_WEIGHT" hidden="1">"IQ_BASIC_WEIGHT"</definedName>
    <definedName name="IQ_BONDRATING_FITCH" hidden="1">"IQ_BONDRATING_FITCH"</definedName>
    <definedName name="IQ_BONDRATING_SP" hidden="1">"IQ_BONDRATING_SP"</definedName>
    <definedName name="IQ_BOOK_VALUE" hidden="1">"IQ_BOOK_VALUE"</definedName>
    <definedName name="IQ_BV_OVER_SHARES" hidden="1">"IQ_BV_OVER_SHARES"</definedName>
    <definedName name="IQ_CAPEX" hidden="1">"IQ_CAPEX"</definedName>
    <definedName name="IQ_CAPITAL_LEASE" hidden="1">"IQ_CAPITAL_LEASE"</definedName>
    <definedName name="IQ_CASH" hidden="1">"IQ_CASH"</definedName>
    <definedName name="IQ_CASH_DUE_BANKS" hidden="1">"IQ_CASH_DUE_BANKS"</definedName>
    <definedName name="IQ_CASH_EQUIV" hidden="1">"IQ_CASH_EQUIV"</definedName>
    <definedName name="IQ_CASH_INTEREST" hidden="1">"IQ_CASH_INTEREST"</definedName>
    <definedName name="IQ_CASH_ST" hidden="1">"IQ_CASH_ST"</definedName>
    <definedName name="IQ_CASH_TAXES" hidden="1">"IQ_CASH_TAXES"</definedName>
    <definedName name="IQ_CH" hidden="1">110000</definedName>
    <definedName name="IQ_CHANGES_WORK_CAP" hidden="1">"IQ_CHANGES_WORK_CAP"</definedName>
    <definedName name="IQ_CITY" hidden="1">"IQ_CITY"</definedName>
    <definedName name="IQ_CLOSEPRICE" hidden="1">"IQ_CLOSEPRICE"</definedName>
    <definedName name="IQ_COMMON_STOCK" hidden="1">"IQ_COMMON_STOCK"</definedName>
    <definedName name="IQ_COMPANY_ADDRESS" hidden="1">"IQ_COMPANY_ADDRESS"</definedName>
    <definedName name="IQ_COMPANY_NAME" hidden="1">"IQ_COMPANY_NAME"</definedName>
    <definedName name="IQ_COMPANY_PHONE" hidden="1">"IQ_COMPANY_PHONE"</definedName>
    <definedName name="IQ_COMPANY_STREET1" hidden="1">"IQ_COMPANY_STREET1"</definedName>
    <definedName name="IQ_COMPANY_STREET2" hidden="1">"IQ_COMPANY_STREET2"</definedName>
    <definedName name="IQ_COMPANY_TICKER" hidden="1">"IQ_COMPANY_TICKER"</definedName>
    <definedName name="IQ_COMPANY_WEBSITE" hidden="1">"IQ_COMPANY_WEBSITE"</definedName>
    <definedName name="IQ_COMPANY_ZIP" hidden="1">"IQ_COMPANY_ZIP"</definedName>
    <definedName name="IQ_COST_REVENUE" hidden="1">"IQ_COST_REVENUE"</definedName>
    <definedName name="IQ_COUNTRY_NAME" hidden="1">"IQ_COUNTRY_NAME"</definedName>
    <definedName name="IQ_CQ" hidden="1">5000</definedName>
    <definedName name="IQ_CURRENT_PORT" hidden="1">"IQ_CURRENT_PORT"</definedName>
    <definedName name="IQ_CURRENT_RATIO" hidden="1">"IQ_CURRENT_RATIO"</definedName>
    <definedName name="IQ_CY" hidden="1">10000</definedName>
    <definedName name="IQ_DAILY" hidden="1">500000</definedName>
    <definedName name="IQ_DAYS_PAY_OUTST" hidden="1">"IQ_DAYS_PAY_OUTST"</definedName>
    <definedName name="IQ_DAYS_SALES_OUTST" hidden="1">"IQ_DAYS_SALES_OUTST"</definedName>
    <definedName name="IQ_DEFERRED_INC_TAX" hidden="1">"IQ_DEFERRED_INC_TAX"</definedName>
    <definedName name="IQ_DEFERRED_TAXES" hidden="1">"IQ_DEFERRED_TAXES"</definedName>
    <definedName name="IQ_DEPRE_AMORT" hidden="1">"IQ_DEPRE_AMORT"</definedName>
    <definedName name="IQ_DEPRE_AMORT_SUPPL" hidden="1">"IQ_DEPRE_AMORT_SUPPL"</definedName>
    <definedName name="IQ_DEPRE_DEPLE" hidden="1">"IQ_DEPRE_DEPLE"</definedName>
    <definedName name="IQ_DEPRE_SUPP" hidden="1">"IQ_DEPRE_SUPP"</definedName>
    <definedName name="IQ_DESCRIPTION_LONG" hidden="1">"IQ_DESCRIPTION_LONG"</definedName>
    <definedName name="IQ_DILUT_ADJUST" hidden="1">"IQ_DILUT_ADJUST"</definedName>
    <definedName name="IQ_DILUT_EPS_EXCL" hidden="1">"IQ_DILUT_EPS_EXCL"</definedName>
    <definedName name="IQ_DILUT_EPS_INCL" hidden="1">"IQ_DILUT_EPS_INCL"</definedName>
    <definedName name="IQ_DILUT_NORMAL_EPS" hidden="1">"IQ_DILUT_NORMAL_EPS"</definedName>
    <definedName name="IQ_DILUT_WEIGHT" hidden="1">"IQ_DILUT_WEIGHT"</definedName>
    <definedName name="IQ_DISCONT_OPER" hidden="1">"IQ_DISCONT_OPER"</definedName>
    <definedName name="IQ_DIVID_SHARE" hidden="1">"IQ_DIVID_SHARE"</definedName>
    <definedName name="IQ_DNTM" hidden="1">700000</definedName>
    <definedName name="IQ_EBIT" hidden="1">"IQ_EBIT"</definedName>
    <definedName name="IQ_EBIT_10K" hidden="1">"IQ_EBIT_10K"</definedName>
    <definedName name="IQ_EBIT_10Q" hidden="1">"IQ_EBIT_10Q"</definedName>
    <definedName name="IQ_EBIT_10Q1" hidden="1">"IQ_EBIT_10Q1"</definedName>
    <definedName name="IQ_EBIT_GROWTH_1" hidden="1">"IQ_EBIT_GROWTH_1"</definedName>
    <definedName name="IQ_EBIT_GROWTH_2" hidden="1">"IQ_EBIT_GROWTH_2"</definedName>
    <definedName name="IQ_EBIT_MARGIN" hidden="1">"IQ_EBIT_MARGIN"</definedName>
    <definedName name="IQ_EBIT_OVER_IE" hidden="1">"IQ_EBIT_OVER_IE"</definedName>
    <definedName name="IQ_EBITDA" hidden="1">"IQ_EBITDA"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CAPEX_OVER_TOTAL_IE" hidden="1">"IQ_EBITDA_CAPEX_OVER_TOTAL_IE"</definedName>
    <definedName name="IQ_EBITDA_GROWTH_1" hidden="1">"IQ_EBITDA_GROWTH_1"</definedName>
    <definedName name="IQ_EBITDA_GROWTH_2" hidden="1">"IQ_EBITDA_GROWTH_2"</definedName>
    <definedName name="IQ_EBITDA_MARGIN" hidden="1">"IQ_EBITDA_MARGIN"</definedName>
    <definedName name="IQ_EBITDA_OVER_TOTAL_IE" hidden="1">"IQ_EBITDA_OVER_TOTAL_IE"</definedName>
    <definedName name="IQ_EFFECT_SPECIAL_CHARGE" hidden="1">"IQ_EFFECT_SPECIAL_CHARGE"</definedName>
    <definedName name="IQ_EMPLOYEES" hidden="1">"IQ_EMPLOYEES"</definedName>
    <definedName name="IQ_ENTERPRISE_VALUE" hidden="1">"IQ_ENTERPRISE_VALUE"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EST" hidden="1">"IQ_EPS_EST"</definedName>
    <definedName name="IQ_EPS_EST_1" hidden="1">"IQ_EPS_EST_1"</definedName>
    <definedName name="IQ_EQUITY_AFFIL" hidden="1">"IQ_EQUITY_AFFIL"</definedName>
    <definedName name="IQ_EQV_OVER_BV" hidden="1">"IQ_EQV_OVER_BV"</definedName>
    <definedName name="IQ_EQV_OVER_LTM_PRETAX_INC" hidden="1">"IQ_EQV_OVER_LTM_PRETAX_INC"</definedName>
    <definedName name="IQ_ESOP_DEBT" hidden="1">"IQ_ESOP_DEBT"</definedName>
    <definedName name="IQ_EV_OVER_EMPLOYEE" hidden="1">"IQ_EV_OVER_EMPLOYEE"</definedName>
    <definedName name="IQ_EV_OVER_LTM_EBIT" hidden="1">"IQ_EV_OVER_LTM_EBIT"</definedName>
    <definedName name="IQ_EV_OVER_LTM_EBITDA" hidden="1">"IQ_EV_OVER_LTM_EBITDA"</definedName>
    <definedName name="IQ_EV_OVER_LTM_REVENUE" hidden="1">"IQ_EV_OVER_LTM_REVENUE"</definedName>
    <definedName name="IQ_EV_OVER_REVENUE_EST" hidden="1">"IQ_EV_OVER_REVENUE_EST"</definedName>
    <definedName name="IQ_EV_OVER_REVENUE_EST_1" hidden="1">"IQ_EV_OVER_REVENUE_EST_1"</definedName>
    <definedName name="IQ_EXCHANGE" hidden="1">"IQ_EXCHANGE"</definedName>
    <definedName name="IQ_EXTRA_ITEMS" hidden="1">"IQ_EXTRA_ITEMS"</definedName>
    <definedName name="IQ_FH" hidden="1">100000</definedName>
    <definedName name="IQ_FINANCING_CASH" hidden="1">"IQ_FINANCING_CASH"</definedName>
    <definedName name="IQ_FOREIGN_EXCHANGE" hidden="1">"IQ_FOREIGN_EXCHANGE"</definedName>
    <definedName name="IQ_FQ" hidden="1">500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1" hidden="1">"LTM"</definedName>
    <definedName name="IQ_FY" hidden="1">1000</definedName>
    <definedName name="IQ_FY_DATE" hidden="1">"IQ_FY_DATE"</definedName>
    <definedName name="IQ_GAIN_SALE_ASSETS" hidden="1">"IQ_GAIN_SALE_ASSETS"</definedName>
    <definedName name="IQ_GOODWILL_NET" hidden="1">"IQ_GOODWILL_NET"</definedName>
    <definedName name="IQ_GROSS_DIVID" hidden="1">"IQ_GROSS_DIVID"</definedName>
    <definedName name="IQ_GROSS_MARGIN" hidden="1">"IQ_GROSS_MARGIN"</definedName>
    <definedName name="IQ_GROSS_PROFIT" hidden="1">"IQ_GROSS_PROFIT"</definedName>
    <definedName name="IQ_HIGHPRICE" hidden="1">"IQ_HIGHPRICE"</definedName>
    <definedName name="IQ_INC_AFTER_TAX" hidden="1">"IQ_INC_AFTER_TAX"</definedName>
    <definedName name="IQ_INC_AVAIL_EXCL" hidden="1">"IQ_INC_AVAIL_EXCL"</definedName>
    <definedName name="IQ_INC_AVAIL_INCL" hidden="1">"IQ_INC_AVAIL_INCL"</definedName>
    <definedName name="IQ_INC_BEFORE_TAX" hidden="1">"IQ_INC_BEFORE_TAX"</definedName>
    <definedName name="IQ_INC_TAX" hidden="1">"IQ_INC_TAX"</definedName>
    <definedName name="IQ_INC_TAX_EXCL" hidden="1">"IQ_INC_TAX_EXCL"</definedName>
    <definedName name="IQ_INTANGIBLES_NET" hidden="1">"IQ_INTANGIBLES_NET"</definedName>
    <definedName name="IQ_INTEREST_EXP_NET" hidden="1">"IQ_INTEREST_EXP_NET"</definedName>
    <definedName name="IQ_INTEREST_EXP_NON" hidden="1">"IQ_INTEREST_EXP_NON"</definedName>
    <definedName name="IQ_INTEREST_EXP_SUPPL" hidden="1">"IQ_INTEREST_EXP_SUPPL"</definedName>
    <definedName name="IQ_INTEREST_INC" hidden="1">"IQ_INTEREST_INC"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"IQ_INTEREST_INC_NON"</definedName>
    <definedName name="IQ_INVENTORY_TURNS" hidden="1">"IQ_INVENTORY_TURNS"</definedName>
    <definedName name="IQ_ISS_DEBT_NET" hidden="1">"IQ_ISS_DEBT_NET"</definedName>
    <definedName name="IQ_ISS_STOCK_NET" hidden="1">"IQ_ISS_STOCK_NET"</definedName>
    <definedName name="IQ_LAST_EBIT_MARGIN" hidden="1">"IQ_LAST_EBIT_MARGIN"</definedName>
    <definedName name="IQ_LAST_EBITDA_MARGIN" hidden="1">"IQ_LAST_EBITDA_MARGIN"</definedName>
    <definedName name="IQ_LAST_GROSS_MARGIN" hidden="1">"IQ_LAST_GROSS_MARGIN"</definedName>
    <definedName name="IQ_LAST_NET_INC_MARGIN" hidden="1">"IQ_LAST_NET_INC_MARGIN"</definedName>
    <definedName name="IQ_LASTSALEPRICE" hidden="1">"IQ_LASTSALEPRICE"</definedName>
    <definedName name="IQ_LATEST" hidden="1">"1"</definedName>
    <definedName name="IQ_LATESTK" hidden="1">1000</definedName>
    <definedName name="IQ_LATESTKFR" hidden="1">"50"</definedName>
    <definedName name="IQ_LATESTQ" hidden="1">500</definedName>
    <definedName name="IQ_LATESTQFR" hidden="1">"100"</definedName>
    <definedName name="IQ_LOAN_LOSS" hidden="1">"IQ_LOAN_LOSS"</definedName>
    <definedName name="IQ_LONG_TERM_DEBT" hidden="1">"IQ_LONG_TERM_DEBT"</definedName>
    <definedName name="IQ_LONG_TERM_DEBT_OVER_TOTAL_CAP" hidden="1">"IQ_LONG_TERM_DEBT_OVER_TOTAL_CAP"</definedName>
    <definedName name="IQ_LONG_TERM_GROWTH" hidden="1">"IQ_LONG_TERM_GROWTH"</definedName>
    <definedName name="IQ_LONG_TERM_INV" hidden="1">"IQ_LONG_TERM_INV"</definedName>
    <definedName name="IQ_LOWPRICE" hidden="1">"IQ_LOWPRICE"</definedName>
    <definedName name="IQ_LTM" hidden="1">2000</definedName>
    <definedName name="IQ_LTM_DATE" hidden="1">"IQ_LTM_DATE"</definedName>
    <definedName name="IQ_LTM_REVENUE_OVER_EMPLOYEES" hidden="1">"IQ_LTM_REVENUE_OVER_EMPLOYEES"</definedName>
    <definedName name="IQ_LTMMONTH" hidden="1">120000</definedName>
    <definedName name="IQ_MARKETCAP" hidden="1">"IQ_MARKETCAP"</definedName>
    <definedName name="IQ_MINORITY_INTEREST" hidden="1">"IQ_MINORITY_INTEREST"</definedName>
    <definedName name="IQ_MINORITY_INTEREST_IS" hidden="1">"IQ_MINORITY_INTEREST_IS"</definedName>
    <definedName name="IQ_MISC_EARN_ADJ" hidden="1">"IQ_MISC_EARN_ADJ"</definedName>
    <definedName name="IQ_MONTH" hidden="1">15000</definedName>
    <definedName name="IQ_MTD" hidden="1">800000</definedName>
    <definedName name="IQ_NAMES_REVISION_DATE_" hidden="1">40732.6614236111</definedName>
    <definedName name="IQ_NET_CHANGE" hidden="1">"IQ_NET_CHANGE"</definedName>
    <definedName name="IQ_NET_DEBT" hidden="1">"IQ_NET_DEBT"</definedName>
    <definedName name="IQ_NET_INC" hidden="1">"IQ_NET_INC"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"IQ_NET_INC_BEFORE"</definedName>
    <definedName name="IQ_NET_INC_CF" hidden="1">"IQ_NET_INC_CF"</definedName>
    <definedName name="IQ_NET_INC_GROWTH_1" hidden="1">"IQ_NET_INC_GROWTH_1"</definedName>
    <definedName name="IQ_NET_INC_GROWTH_2" hidden="1">"IQ_NET_INC_GROWTH_2"</definedName>
    <definedName name="IQ_NET_INC_MARGIN" hidden="1">"IQ_NET_INC_MARGIN"</definedName>
    <definedName name="IQ_NET_INTEREST_INC" hidden="1">"IQ_NET_INTEREST_INC"</definedName>
    <definedName name="IQ_NET_INTEREST_INC_AFTER_LL" hidden="1">"IQ_NET_INTEREST_INC_AFTER_LL"</definedName>
    <definedName name="IQ_NET_LOANS" hidden="1">"IQ_NET_LOANS"</definedName>
    <definedName name="IQ_NON_CASH" hidden="1">"IQ_NON_CASH"</definedName>
    <definedName name="IQ_NON_INTEREST_EXP" hidden="1">"IQ_NON_INTEREST_EXP"</definedName>
    <definedName name="IQ_NON_INTEREST_INC" hidden="1">"IQ_NON_INTEREST_INC"</definedName>
    <definedName name="IQ_NORMAL_INC_AFTER" hidden="1">"IQ_NORMAL_INC_AFTER"</definedName>
    <definedName name="IQ_NORMAL_INC_AVAIL" hidden="1">"IQ_NORMAL_INC_AVAIL"</definedName>
    <definedName name="IQ_NORMAL_INC_BEFORE" hidden="1">"IQ_NORMAL_INC_BEFORE"</definedName>
    <definedName name="IQ_NOTES_PAY" hidden="1">"IQ_NOTES_PAY"</definedName>
    <definedName name="IQ_NTM" hidden="1">6000</definedName>
    <definedName name="IQ_OPENPRICE" hidden="1">"IQ_OPENPRICE"</definedName>
    <definedName name="IQ_OPER_INC" hidden="1">"IQ_OPER_INC"</definedName>
    <definedName name="IQ_OTHER_ASSETS" hidden="1">"IQ_OTHER_ASSETS"</definedName>
    <definedName name="IQ_OTHER_CURRENT_ASSETS" hidden="1">"IQ_OTHER_CURRENT_ASSETS"</definedName>
    <definedName name="IQ_OTHER_CURRENT_LIAB" hidden="1">"IQ_OTHER_CURRENT_LIAB"</definedName>
    <definedName name="IQ_OTHER_EARNING" hidden="1">"IQ_OTHER_EARNING"</definedName>
    <definedName name="IQ_OTHER_EQUITY" hidden="1">"IQ_OTHER_EQUITY"</definedName>
    <definedName name="IQ_OTHER_INVESTING" hidden="1">"IQ_OTHER_INVESTING"</definedName>
    <definedName name="IQ_OTHER_LIAB" hidden="1">"IQ_OTHER_LIAB"</definedName>
    <definedName name="IQ_OTHER_LONG_TERM" hidden="1">"IQ_OTHER_LONG_TERM"</definedName>
    <definedName name="IQ_OTHER_NET" hidden="1">"IQ_OTHER_NET"</definedName>
    <definedName name="IQ_OTHER_OPER" hidden="1">"IQ_OTHER_OPER"</definedName>
    <definedName name="IQ_OTHER_RECEIV" hidden="1">"IQ_OTHER_RECEIV"</definedName>
    <definedName name="IQ_OTHER_REVENUE" hidden="1">"IQ_OTHER_REVENUE"</definedName>
    <definedName name="IQ_PAY_ACCRUED" hidden="1">"IQ_PAY_ACCRUED"</definedName>
    <definedName name="IQ_PERIODDATE" hidden="1">"IQ_PERIODDATE"</definedName>
    <definedName name="IQ_PREF_DIVID" hidden="1">"IQ_PREF_DIVID"</definedName>
    <definedName name="IQ_PREF_STOCK" hidden="1">"IQ_PREF_STOCK"</definedName>
    <definedName name="IQ_PREPAID_EXPEN" hidden="1">"IQ_PREPAID_EXPEN"</definedName>
    <definedName name="IQ_PRETAX_INC" hidden="1">"IQ_PRETAX_INC"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ICE_OVER_EPS_EST" hidden="1">"IQ_PRICE_OVER_EPS_EST"</definedName>
    <definedName name="IQ_PRICE_OVER_EPS_EST_1" hidden="1">"IQ_PRICE_OVER_EPS_EST_1"</definedName>
    <definedName name="IQ_PRICE_OVER_LTM_EPS" hidden="1">"IQ_PRICE_OVER_LTM_EPS"</definedName>
    <definedName name="IQ_PRICEDATE" hidden="1">"IQ_PRICEDATE"</definedName>
    <definedName name="IQ_PRICEDATETIME" hidden="1">"IQ_PRICEDATETIME"</definedName>
    <definedName name="IQ_PRO_FORMA_BASIC_EPS" hidden="1">"IQ_PRO_FORMA_BASIC_EPS"</definedName>
    <definedName name="IQ_PRO_FORMA_DILUT_EPS" hidden="1">"IQ_PRO_FORMA_DILUT_EPS"</definedName>
    <definedName name="IQ_PRO_FORMA_NET_INC" hidden="1">"IQ_PRO_FORMA_NET_INC"</definedName>
    <definedName name="IQ_PROPERTY_GROSS" hidden="1">"IQ_PROPERTY_GROSS"</definedName>
    <definedName name="IQ_PROPERTY_NET" hidden="1">"IQ_PROPERTY_NET"</definedName>
    <definedName name="IQ_QTD" hidden="1">750000</definedName>
    <definedName name="IQ_QUICK_RATIO" hidden="1">"IQ_QUICK_RATIO"</definedName>
    <definedName name="IQ_REDEEM_PREF_STOCK" hidden="1">"IQ_REDEEM_PREF_STOCK"</definedName>
    <definedName name="IQ_RESEARCH_DEV" hidden="1">"IQ_RESEARCH_DEV"</definedName>
    <definedName name="IQ_RETAINED_EARN" hidden="1">"IQ_RETAINED_EARN"</definedName>
    <definedName name="IQ_RETURN_ASSETS" hidden="1">"IQ_RETURN_ASSETS"</definedName>
    <definedName name="IQ_RETURN_EQUITY" hidden="1">"IQ_RETURN_EQUITY"</definedName>
    <definedName name="IQ_RETURN_INVESTMENT" hidden="1">"IQ_RETURN_INVESTMENT"</definedName>
    <definedName name="IQ_REVENUE" hidden="1">"IQ_REVENUE"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EST" hidden="1">"IQ_REVENUE_EST"</definedName>
    <definedName name="IQ_REVENUE_EST_1" hidden="1">"IQ_REVENUE_EST_1"</definedName>
    <definedName name="IQ_REVENUE_GROWTH_1" hidden="1">"IQ_REVENUE_GROWTH_1"</definedName>
    <definedName name="IQ_REVENUE_GROWTH_2" hidden="1">"IQ_REVENUE_GROWTH_2"</definedName>
    <definedName name="IQ_SGA" hidden="1">"IQ_SGA"</definedName>
    <definedName name="IQ_SHARESOUTSTANDING" hidden="1">"IQ_SHARESOUTSTANDING"</definedName>
    <definedName name="IQ_SHORT_TERM_INVEST" hidden="1">"IQ_SHORT_TERM_INVEST"</definedName>
    <definedName name="IQ_STATE" hidden="1">"IQ_STATE"</definedName>
    <definedName name="IQ_STOCK_BASED" hidden="1">"IQ_STOCK_BASED"</definedName>
    <definedName name="IQ_TODAY" hidden="1">0</definedName>
    <definedName name="IQ_TOTAL_ASSETS" hidden="1">"IQ_TOTAL_ASSETS"</definedName>
    <definedName name="IQ_TOTAL_CASH_DIVID" hidden="1">"IQ_TOTAL_CASH_DIVID"</definedName>
    <definedName name="IQ_TOTAL_CASH_FINAN" hidden="1">"IQ_TOTAL_CASH_FINAN"</definedName>
    <definedName name="IQ_TOTAL_CASH_INVEST" hidden="1">"IQ_TOTAL_CASH_INVEST"</definedName>
    <definedName name="IQ_TOTAL_CASH_OPER" hidden="1">"IQ_TOTAL_CASH_OPER"</definedName>
    <definedName name="IQ_TOTAL_COMMON" hidden="1">"IQ_TOTAL_COMMON"</definedName>
    <definedName name="IQ_TOTAL_CURRENT_ASSETS" hidden="1">"IQ_TOTAL_CURRENT_ASSETS"</definedName>
    <definedName name="IQ_TOTAL_CURRENT_LIAB" hidden="1">"IQ_TOTAL_CURRENT_LIAB"</definedName>
    <definedName name="IQ_TOTAL_DEBT" hidden="1">"IQ_TOTAL_DEBT"</definedName>
    <definedName name="IQ_TOTAL_DEBT_OVER_EBITDA" hidden="1">"IQ_TOTAL_DEBT_OVER_EBITDA"</definedName>
    <definedName name="IQ_TOTAL_DEBT_OVER_TOTAL_BV" hidden="1">"IQ_TOTAL_DEBT_OVER_TOTAL_BV"</definedName>
    <definedName name="IQ_TOTAL_DEBT_OVER_TOTAL_CAP" hidden="1">"IQ_TOTAL_DEBT_OVER_TOTAL_CAP"</definedName>
    <definedName name="IQ_TOTAL_EQUITY" hidden="1">"IQ_TOTAL_EQUITY"</definedName>
    <definedName name="IQ_TOTAL_INTEREST_EXP" hidden="1">"IQ_TOTAL_INTEREST_EXP"</definedName>
    <definedName name="IQ_TOTAL_INVENTORY" hidden="1">"IQ_TOTAL_INVENTORY"</definedName>
    <definedName name="IQ_TOTAL_LIAB" hidden="1">"IQ_TOTAL_LIAB"</definedName>
    <definedName name="IQ_TOTAL_LIAB_SHAREHOLD" hidden="1">"IQ_TOTAL_LIAB_SHAREHOLD"</definedName>
    <definedName name="IQ_TOTAL_LONG_DEBT" hidden="1">"IQ_TOTAL_LONG_DEBT"</definedName>
    <definedName name="IQ_TOTAL_OPER_EXPEN" hidden="1">"IQ_TOTAL_OPER_EXPEN"</definedName>
    <definedName name="IQ_TOTAL_RECEIV" hidden="1">"IQ_TOTAL_RECEIV"</definedName>
    <definedName name="IQ_TOTAL_REVENUE" hidden="1">"IQ_TOTAL_REVENUE"</definedName>
    <definedName name="IQ_TOTAL_SPECIAL" hidden="1">"IQ_TOTAL_SPECIAL"</definedName>
    <definedName name="IQ_TRADE_AR" hidden="1">"IQ_TRADE_AR"</definedName>
    <definedName name="IQ_TREASURY_STOCK" hidden="1">"IQ_TREASURY_STOCK"</definedName>
    <definedName name="IQ_UNREALIZED_GAIN" hidden="1">"IQ_UNREALIZED_GAIN"</definedName>
    <definedName name="IQ_UNUSUAL_EXP" hidden="1">"IQ_UNUSUAL_EXP"</definedName>
    <definedName name="IQ_US_GAAP" hidden="1">"IQ_US_GAAP"</definedName>
    <definedName name="IQ_VOLUME" hidden="1">"IQ_VOLUME"</definedName>
    <definedName name="IQ_WEEK" hidden="1">50000</definedName>
    <definedName name="IQ_YEARHIGH" hidden="1">"IQ_YEARHIGH"</definedName>
    <definedName name="IQ_YEARLOW" hidden="1">"IQ_YEARLOW"</definedName>
    <definedName name="IQ_YTD" hidden="1">3000</definedName>
    <definedName name="IQ_YTDMONTH" hidden="1">130000</definedName>
    <definedName name="NoYes">'[3]Dynamics Enum Cache'!$A$1:$A$2</definedName>
    <definedName name="ok" hidden="1">{"ReportTop",#N/A,FALSE,"report top"}</definedName>
    <definedName name="Pal_Workbook_GUID" hidden="1">"TRWHB2T6D4EWHSRJPZGPW2KM"</definedName>
    <definedName name="please">[4]Sheet2!$C$11/[4]Sheet2!$C$22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SwapState" hidden="1">TRUE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pl">[4]Sheet2!$G$33</definedName>
    <definedName name="sadf" hidden="1">{"ReportTop",#N/A,FALSE,"report top"}</definedName>
    <definedName name="sdfasdfsd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TextRefCopyRangeCount" hidden="1">38</definedName>
    <definedName name="wrn.Aging._.and._.Trend._.Analysis." hidden="1">{#N/A,#N/A,FALSE,"Aging Summary";#N/A,#N/A,FALSE,"Ratio Analysis";#N/A,#N/A,FALSE,"Test 120 Day Accts";#N/A,#N/A,FALSE,"Tickmarks"}</definedName>
    <definedName name="wrn.All._.Pages." hidden="1">{"income statement",#N/A,FALSE,"P&amp;L";"Balance Sheet",#N/A,FALSE,"BS";"Cash Flow",#N/A,FALSE,"CF";"Debt and Interest",#N/A,FALSE,"Debt &amp; Int";"Working Capital",#N/A,FALSE,"Wking Cap";"Capex and Depreciation",#N/A,FALSE,"Capex &amp; Depr";"Tax and Equity",#N/A,FALSE,"Tax &amp; Equity";"DCF",#N/A,FALSE,"DCF";"Sensitivity on Discount Rate",#N/A,FALSE,"Sensit-Rate";"WACC",#N/A,FALSE,"WACC";"Sensitivity on Sales Growth",#N/A,FALSE,"Sensit-Sales"}</definedName>
    <definedName name="wrn.cotop." hidden="1">{"ReportTop",#N/A,FALSE,"report top"}</definedName>
    <definedName name="wrn.JODM._.Graphs." hidden="1">{"graph",#N/A,FALSE,"WWJU";"graph",#N/A,FALSE,"WWSEM";"graph",#N/A,FALSE,"GOMJU";"graph",#N/A,FALSE,"GOMSEM";"graph",#N/A,FALSE,"NSJU";"graph",#N/A,FALSE,"NSSEM";"graph",#N/A,FALSE,"WAJU";"graph",#N/A,FALSE,"STOCKPRI";"graph",#N/A,FALSE,"CFTEV";"graph",#N/A,FALSE,"NAV-RCV";"graph",#N/A,FALSE,"CRUDEWW"}</definedName>
    <definedName name="wrn.Operating._.Models." hidden="1">{#N/A,#N/A,TRUE,"Eastern Market";#N/A,#N/A,TRUE,"Western Market";#N/A,#N/A,TRUE,"Sulphur Services";#N/A,#N/A,TRUE,"Global Business";#N/A,#N/A,TRUE,"Incremental Overhead";#N/A,#N/A,TRUE,"Acquired Business"}</definedName>
    <definedName name="wrn.PLX." hidden="1">{"cred comp",#N/A,FALSE,"Comparable Credit Analysis";"IS",#N/A,FALSE,"IS";"Sensitivity",#N/A,FALSE,"Sensitivity";"BS",#N/A,FALSE,"BS";"Bond Summary",#N/A,FALSE,"B Summary";"AD",#N/A,FALSE,"Accretion";"NAV",#N/A,FALSE,"NAV";"SU",#N/A,FALSE,"S&amp;U";"acq. study",#N/A,FALSE,"Acq. Study";"F Charges",#N/A,FALSE,"Fixed Charges"}</definedName>
    <definedName name="wrn.print." hidden="1">{#N/A,#N/A,FALSE,"FCF Corporate Services";#N/A,#N/A,FALSE,"FCF Assum Corporate Services";#N/A,#N/A,FALSE,"DCF Corp. Services Sensitivity";#N/A,#N/A,FALSE,"AVP Corporate Services";"FCF in percent",#N/A,FALSE,"FCF Corporate Services"}</definedName>
    <definedName name="wrn.print._.graphs." hidden="1">{"cap_structure",#N/A,FALSE,"Graph-Mkt Cap";"price",#N/A,FALSE,"Graph-Price";"ebit",#N/A,FALSE,"Graph-EBITDA";"ebitda",#N/A,FALSE,"Graph-EBITDA"}</definedName>
    <definedName name="wrn.Print._.LBO._.Model." hidden="1">{"toc",#N/A,TRUE,"TOC";"summary",#N/A,TRUE,"Summary";"credit",#N/A,TRUE,"Model";"income",#N/A,TRUE,"Model";"balance",#N/A,TRUE,"Model";"cash",#N/A,TRUE,"Model";"capitalization",#N/A,TRUE,"Model";"margins",#N/A,TRUE,"Model";"acq_bal",#N/A,TRUE,"Model";"dep_amort",#N/A,TRUE,"Model";"tax",#N/A,TRUE,"Model";"dep_tax",#N/A,TRUE,"TOC";#N/A,#N/A,TRUE,"Expenses";"returns",#N/A,TRUE,"Model";"return_calc",#N/A,TRUE,"Returns"}</definedName>
    <definedName name="wrn.Print._.Model." hidden="1">{"Summary",#N/A,TRUE,"Model";"Returns I",#N/A,TRUE,"Model";"BS - Open",#N/A,TRUE,"Model";"Assumptions",#N/A,TRUE,"Model";"IS",#N/A,TRUE,"Model";"BS",#N/A,TRUE,"Model";"CF",#N/A,TRUE,"Model";"Debt",#N/A,TRUE,"Model";"Debt / Tax",#N/A,TRUE,"Model";"Returns II",#N/A,TRUE,"Model"}</definedName>
    <definedName name="wrn.print._.raw._.data._.entry." hidden="1">{"inputs raw data",#N/A,TRUE,"INPUT"}</definedName>
    <definedName name="wrn.print._.summary._.sheets." hidden="1">{"summary1",#N/A,TRUE,"Comps";"summary2",#N/A,TRUE,"Comps";"summary3",#N/A,TRUE,"Comps"}</definedName>
    <definedName name="wvu.inputs._.raw._.data." hidden="1">{TRUE,TRUE,-1.25,-15.5,604.5,369,FALSE,FALSE,TRUE,TRUE,0,1,83,1,38,4,5,4,TRUE,TRUE,3,TRUE,1,TRUE,75,"Swvu.inputs._.raw._.data.","ACwvu.inputs._.raw._.data.",#N/A,FALSE,FALSE,0.5,0.5,0.5,0.5,2,"&amp;F","&amp;A&amp;RPage &amp;P",FALSE,FALSE,FALSE,FALSE,1,60,#N/A,#N/A,"=R1C61:R53C89","=C1:C5",#N/A,#N/A,FALSE,FALSE,FALSE,1,600,600,FALSE,FALSE,TRUE,TRUE,TRUE}</definedName>
    <definedName name="wvu.summary1." hidden="1">{TRUE,TRUE,-1.25,-15.5,604.5,369,FALSE,FALSE,TRUE,TRUE,0,1,#N/A,1,#N/A,20.5555555555556,28.9285714285714,1,FALSE,FALSE,3,TRUE,1,FALSE,80,"Swvu.summary1.","ACwvu.summary1.",#N/A,FALSE,FALSE,0.5,0.5,0.5,0.5,2,"&amp;F","&amp;L&amp;D&amp;C&amp;A&amp;RPage &amp;P",TRUE,FALSE,FALSE,FALSE,1,50,#N/A,#N/A,"=R1C1:R55C31",FALSE,#N/A,#N/A,FALSE,FALSE,TRUE,1,600,600,FALSE,FALSE,TRUE,TRUE,TRUE}</definedName>
    <definedName name="wvu.summary2." hidden="1">{TRUE,TRUE,-1.25,-15.5,604.5,369,FALSE,FALSE,TRUE,TRUE,0,1,#N/A,41,#N/A,20.5555555555556,27.0714285714286,1,FALSE,FALSE,3,TRUE,1,FALSE,80,"Swvu.summary2.","ACwvu.summary2.",#N/A,FALSE,FALSE,0.5,0.5,0.5,0.5,2,"&amp;F","&amp;A&amp;RPage &amp;P",TRUE,FALSE,FALSE,FALSE,1,50,#N/A,#N/A,"=R56C1:R103C31",FALSE,#N/A,#N/A,FALSE,FALSE,TRUE,1,600,600,FALSE,FALSE,TRUE,TRUE,TRUE}</definedName>
    <definedName name="wvu.summary3." hidden="1">{TRUE,TRUE,-1.25,-15.5,604.5,369,FALSE,FALSE,TRUE,TRUE,0,1,#N/A,91,#N/A,20.5555555555556,24.8571428571429,1,FALSE,FALSE,3,TRUE,1,FALSE,80,"Swvu.summary3.","ACwvu.summary3.",#N/A,FALSE,FALSE,0.5,0.5,0.5,0.5,2,"&amp;F","&amp;A&amp;RPage &amp;P",TRUE,FALSE,FALSE,FALSE,1,50,#N/A,#N/A,"=R104C1:R153C31",FALSE,#N/A,#N/A,FALSE,FALSE,TRUE,1,600,600,FALSE,FALSE,TRUE,TRUE,TRUE}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24" i="1" l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C525" i="1"/>
  <c r="B525" i="1"/>
  <c r="D525" i="1" l="1"/>
</calcChain>
</file>

<file path=xl/sharedStrings.xml><?xml version="1.0" encoding="utf-8"?>
<sst xmlns="http://schemas.openxmlformats.org/spreadsheetml/2006/main" count="525" uniqueCount="524">
  <si>
    <t>Grand Total</t>
  </si>
  <si>
    <t>Qtr1</t>
  </si>
  <si>
    <t>MV TRANSPORTATION INC</t>
  </si>
  <si>
    <t>MTM TRANSIT LLC</t>
  </si>
  <si>
    <t>HERZOG TRANSIT SERVICES INC</t>
  </si>
  <si>
    <t>PROTERRA, INC</t>
  </si>
  <si>
    <t>Keolis Transit Services, LLC</t>
  </si>
  <si>
    <t>STACY AND WITBECK, INC.</t>
  </si>
  <si>
    <t>LINCOLN FINANCIAL GROUP</t>
  </si>
  <si>
    <t>UNITEDHEALTHCARE</t>
  </si>
  <si>
    <t>COLONIAL OIL INDUSTRIES, INC.</t>
  </si>
  <si>
    <t>JAY-REESE CONTRACTORS INC</t>
  </si>
  <si>
    <t>PETROLEUM TRADERS CORP</t>
  </si>
  <si>
    <t>TRAVIS COUNTY CLERKS OFFICE</t>
  </si>
  <si>
    <t>CITY OF AUSTIN</t>
  </si>
  <si>
    <t>Holt Renewables, LLC</t>
  </si>
  <si>
    <t>STARTRAN INC RETIREMENT FUND OPER ACCT</t>
  </si>
  <si>
    <t>CAPITAL AREA RURAL TRANSPORTATION SYSTEM</t>
  </si>
  <si>
    <t>APPLICATIONS SOFTWARE TECHNOLOGY LLC</t>
  </si>
  <si>
    <t>22ND CENTURY TECHNOLOGIES, INC.</t>
  </si>
  <si>
    <t>CREATIVE BUS SALES, INC.</t>
  </si>
  <si>
    <t>TRANSIT HOLDINGS, INC</t>
  </si>
  <si>
    <t>SHERRY MATTHEWS INC</t>
  </si>
  <si>
    <t>ARKAY ACQUISTION LLC</t>
  </si>
  <si>
    <t>Inter-Con Security Systems, Incorporated</t>
  </si>
  <si>
    <t>WORLD WIDE TECHNOLOGY INC</t>
  </si>
  <si>
    <t>SHI GOVERNMENT SOLUTIONS</t>
  </si>
  <si>
    <t>TEXAS MUNICIPAL LEAGUE INTERGOVEMNMENTAL RISK POOL</t>
  </si>
  <si>
    <t>SIEMENS MOBILITY, INC</t>
  </si>
  <si>
    <t>HDR ENGINEERING INC</t>
  </si>
  <si>
    <t>White Associates</t>
  </si>
  <si>
    <t>KFG Cameron Center, LLC</t>
  </si>
  <si>
    <t>AFMA, INC.</t>
  </si>
  <si>
    <t>UNUM LIFE INSURANCE COMPANY OF AMERICA</t>
  </si>
  <si>
    <t>CDW LLC</t>
  </si>
  <si>
    <t>CLEVELAND MACK SALES, INC.</t>
  </si>
  <si>
    <t>CITY OF LAGO VISTA</t>
  </si>
  <si>
    <t>MA SMITH CONTRACTING CO, INC</t>
  </si>
  <si>
    <t>BRIDGEFARMER &amp; ASSOCIATES, INC.</t>
  </si>
  <si>
    <t>ADS SYSTEM SAFETY CONSULTING, LLC</t>
  </si>
  <si>
    <t>JOBSITE DIESEL REPAIR</t>
  </si>
  <si>
    <t>BMR JANITORIAL &amp; PRESSURE WASHING SERVICES, LLC</t>
  </si>
  <si>
    <t>WSP USA INC</t>
  </si>
  <si>
    <t>SPARE LABS INC.</t>
  </si>
  <si>
    <t>MWM DESIGN GROUP</t>
  </si>
  <si>
    <t>CALIFORNIA CREATIVE SOLUTIONS INC</t>
  </si>
  <si>
    <t>CFJ MANUFACTURING LP</t>
  </si>
  <si>
    <t>MARIO D BENNETT</t>
  </si>
  <si>
    <t>Intergraph Corporation Hexagon's ALI Division</t>
  </si>
  <si>
    <t>VERIZON WIRELESS</t>
  </si>
  <si>
    <t>ENTERPRISE HOLDINGS, INC</t>
  </si>
  <si>
    <t>TRAVIS COUNTY TREASURER</t>
  </si>
  <si>
    <t>HUITT-ZOLLARS INC</t>
  </si>
  <si>
    <t>MCADAMS GROUP, LLC</t>
  </si>
  <si>
    <t>SWIFTLY, INC</t>
  </si>
  <si>
    <t>CARAHSOFT TECHNOLOGY CORP</t>
  </si>
  <si>
    <t>LONGHORN INTERNATIONAL TRUCKS LTD</t>
  </si>
  <si>
    <t>HNTB CORPORATION</t>
  </si>
  <si>
    <t>PREVOST CAR (US) INC</t>
  </si>
  <si>
    <t>TRAPEZE SOFTWARE GROUP INC</t>
  </si>
  <si>
    <t>KEYRUS USA INC.</t>
  </si>
  <si>
    <t>NELSON/ NYGAARD CONSULTING ASSOCIATES</t>
  </si>
  <si>
    <t>MODERN RAILWAY SYSTEMS, INC.</t>
  </si>
  <si>
    <t>BRIDGET C. THOMAS</t>
  </si>
  <si>
    <t>KIRK'S AUTOMOTIVE INCORPORATED</t>
  </si>
  <si>
    <t>Springdale East Owner LLC</t>
  </si>
  <si>
    <t>THE JANEK CORPORATION</t>
  </si>
  <si>
    <t>DIMENSIONAL INNOVATIONS, INC.</t>
  </si>
  <si>
    <t>UNITY CONTRACTOR SERVICES, INC</t>
  </si>
  <si>
    <t>VOITH US INC.</t>
  </si>
  <si>
    <t>LOWER COLORADO RIVER AUTHORITY</t>
  </si>
  <si>
    <t>CIM FUND IX AIV-2, LP</t>
  </si>
  <si>
    <t>AECOM TECHNICAL SERVICES, INC.</t>
  </si>
  <si>
    <t>VIA TRANSPORTATION INC.</t>
  </si>
  <si>
    <t>HILL INTERNATIONAL, INC.</t>
  </si>
  <si>
    <t>THERMO KING OF AUSTIN</t>
  </si>
  <si>
    <t>GTS TECHNOLOGY SOLUTIONS, INC.</t>
  </si>
  <si>
    <t>GRAINGER</t>
  </si>
  <si>
    <t>MUNCIE RECLAMATION AND SUPPLY COMPANY</t>
  </si>
  <si>
    <t>Met Phase I 95, Ltd.</t>
  </si>
  <si>
    <t>AUSTIN ENERGY</t>
  </si>
  <si>
    <t>CAP-A-BUS, INC</t>
  </si>
  <si>
    <t>SELS USA LLC</t>
  </si>
  <si>
    <t>Genfare, LLC</t>
  </si>
  <si>
    <t>A CUSTOMER'S POINT OF VIEW, INC.</t>
  </si>
  <si>
    <t>BRYMER COMMUNICATION SERVICES, LLC</t>
  </si>
  <si>
    <t>CONVERGEONE INC</t>
  </si>
  <si>
    <t>AKEN INDUSTRIES, LLC</t>
  </si>
  <si>
    <t>RSM US LLP</t>
  </si>
  <si>
    <t>HM Life Insurance Company</t>
  </si>
  <si>
    <t>ELK Electric, Inc.</t>
  </si>
  <si>
    <t>1303 PROPERTIES LTD</t>
  </si>
  <si>
    <t>BOWMAN ENGINEERING &amp; CONSULTING, INC.</t>
  </si>
  <si>
    <t>MOHAWK MFG. &amp; SUPPLY CO.</t>
  </si>
  <si>
    <t>KIMLEY-HORN AND ASSOCIATES, INC.</t>
  </si>
  <si>
    <t>INTERNATIONAL SOLUTIONS SOURCES INC</t>
  </si>
  <si>
    <t>SOUTHSIDE WRECKER, INC</t>
  </si>
  <si>
    <t>Batteries Plus Bulbs</t>
  </si>
  <si>
    <t>VILLAGE OF POINT VENTURE</t>
  </si>
  <si>
    <t>AT&amp;T CORP</t>
  </si>
  <si>
    <t>Turbo Images Corporation</t>
  </si>
  <si>
    <t>TD INDUSTRIES</t>
  </si>
  <si>
    <t>FAITH IN ACTION GEORGETOWN</t>
  </si>
  <si>
    <t>SPAWGLASS CONTRACTORS, INC</t>
  </si>
  <si>
    <t>OPTUM BANK INC</t>
  </si>
  <si>
    <t>USSC ACQUISITION CORP</t>
  </si>
  <si>
    <t>CANON SOLUTIONS AMERICA, INC</t>
  </si>
  <si>
    <t>ARTHUR J GALLAGHER OF TEXAS, INC</t>
  </si>
  <si>
    <t>HALFF ASSOCIATES INC</t>
  </si>
  <si>
    <t>Perrone Robotics, Inc.</t>
  </si>
  <si>
    <t>ENERGY ENGINEERING ASSOCIATES, INC.</t>
  </si>
  <si>
    <t>SCHMIDT &amp; SONS, INC.</t>
  </si>
  <si>
    <t>BRIGHT HORIZONS CAPITAL CORP</t>
  </si>
  <si>
    <t>CL TRIANGLE LLC</t>
  </si>
  <si>
    <t>K&amp;L GATES</t>
  </si>
  <si>
    <t>Preferred Technologies LLC</t>
  </si>
  <si>
    <t>PARKEON, INC</t>
  </si>
  <si>
    <t>GARTNER INC.</t>
  </si>
  <si>
    <t>CORPORATE FLOORS</t>
  </si>
  <si>
    <t>AT&amp;T WIRELESS SERVICES</t>
  </si>
  <si>
    <t>ARNOLD OIL COMPANY OF AUSTIN, LP</t>
  </si>
  <si>
    <t>ENVIRONMENTAL SYSTEMS RESEARCH INSTITUTE INC</t>
  </si>
  <si>
    <t>UNIFIED DISPATCH LLC</t>
  </si>
  <si>
    <t>RYDER TRUCK RENTAL LT</t>
  </si>
  <si>
    <t>EXOS WORKS INC</t>
  </si>
  <si>
    <t>AUSTIN GROUP FOR THE ELDERLY</t>
  </si>
  <si>
    <t>Forsythe Brothers Infrastructure, LLC</t>
  </si>
  <si>
    <t>FREESE &amp; NICHOLS, INC</t>
  </si>
  <si>
    <t>TEXAS DEPARTMENT OF INFORMATION RESOURCES</t>
  </si>
  <si>
    <t>UNIFIRST CORP</t>
  </si>
  <si>
    <t>BLANK ROME GOVERNMENT RELATIONS LLC</t>
  </si>
  <si>
    <t>LEIF JOHNSON FORD</t>
  </si>
  <si>
    <t>DRIVE A SENIOR CENTRAL TEXAS</t>
  </si>
  <si>
    <t>Phoenix Cars, LLC</t>
  </si>
  <si>
    <t>BVA SPM SPE LLC</t>
  </si>
  <si>
    <t>ACUITY SPECIALTY PRODUCTS, INC.</t>
  </si>
  <si>
    <t>Crossline Supply, LLC</t>
  </si>
  <si>
    <t>TEXAS GAS SERVICE</t>
  </si>
  <si>
    <t>DG INVESTMENT INTERMEDIATE HOLDINGS 2, INC.</t>
  </si>
  <si>
    <t>FREEIT DATA SOLUTIONS, INC</t>
  </si>
  <si>
    <t>3423 HOLDING, LLC</t>
  </si>
  <si>
    <t>RUSH TRUCK CENTERS OF TEXAS, LP</t>
  </si>
  <si>
    <t>THOMPSON COBURN</t>
  </si>
  <si>
    <t>Axon Enterprise, Inc.</t>
  </si>
  <si>
    <t>TEXAS DISPOSAL SYSTEMS</t>
  </si>
  <si>
    <t>SUNBELT RENTALS, INC.</t>
  </si>
  <si>
    <t>SAFETY-KLEEN SYSTEMS, INC.</t>
  </si>
  <si>
    <t>SMARTMAIL OF AUSTIN, INC.</t>
  </si>
  <si>
    <t>ALLIED SERVICES COMPANY</t>
  </si>
  <si>
    <t>DELL MARKETING LP</t>
  </si>
  <si>
    <t>BLUEBONNET TRAILS COMMUNITY MHMR CENTER</t>
  </si>
  <si>
    <t>NEW FLYER OF AMERICA</t>
  </si>
  <si>
    <t>CLEVER DEVICES LTD</t>
  </si>
  <si>
    <t>FS HOLDING</t>
  </si>
  <si>
    <t>DRIVE A SENIOR AUSTIN TEXAS</t>
  </si>
  <si>
    <t>Vehicle Maintenance Program</t>
  </si>
  <si>
    <t>TAKING CARE OF TEXAS</t>
  </si>
  <si>
    <t>Araujo Pressure Washing and More, LLC</t>
  </si>
  <si>
    <t>MARTIN FITCH</t>
  </si>
  <si>
    <t>TERRY M THOMAS</t>
  </si>
  <si>
    <t>CUMMINS INC.</t>
  </si>
  <si>
    <t>WAVE BUSINESS</t>
  </si>
  <si>
    <t>ADVERTISING VEHICLES, INC.</t>
  </si>
  <si>
    <t>CAPITAL PRINTING,LLC</t>
  </si>
  <si>
    <t>ALONTI CAFE &amp; CATERING</t>
  </si>
  <si>
    <t>SENIOR ACCESS</t>
  </si>
  <si>
    <t>FUTURE SYSTEMS US INC</t>
  </si>
  <si>
    <t>MOVABILITY INC</t>
  </si>
  <si>
    <t>MCKINNEY YORK ARCHITECTS</t>
  </si>
  <si>
    <t>Neopart Transit, LLC</t>
  </si>
  <si>
    <t>Downtown Austin Alliance Foundation</t>
  </si>
  <si>
    <t>QA SYSTEMS INC</t>
  </si>
  <si>
    <t>ONETOUCHPOINT SOUTHWEST CORP</t>
  </si>
  <si>
    <t>EDM TECHNOLOGY, INC.</t>
  </si>
  <si>
    <t>JACKSON LEWIS P.C.</t>
  </si>
  <si>
    <t>SENSIS INC.</t>
  </si>
  <si>
    <t>Quisitive LLC</t>
  </si>
  <si>
    <t>AC PRINTING LLC</t>
  </si>
  <si>
    <t xml:space="preserve">PROLOGIS LOGISTICS SERVICES INCORPORATED </t>
  </si>
  <si>
    <t>SILSBEE FORD INC</t>
  </si>
  <si>
    <t>WORKSOURCE- GREATER AUSTIN AREA WORKFORCE BOARD</t>
  </si>
  <si>
    <t>TRECK RETAIL CORPORATION</t>
  </si>
  <si>
    <t>AUSTIN BODY WORKS, INC.</t>
  </si>
  <si>
    <t>Atx-Vip Towing</t>
  </si>
  <si>
    <t>NOBLE SALES CO., INC</t>
  </si>
  <si>
    <t>Monarch Event Rentals LLC</t>
  </si>
  <si>
    <t>DIAMOND MANUFACTURING, INC</t>
  </si>
  <si>
    <t>AUSTIN COMMUNITY FOUNDATION</t>
  </si>
  <si>
    <t>HERITAGE TITLE COMPANY OF AUSTIN INC</t>
  </si>
  <si>
    <t>WHITING SYSTEMS INC</t>
  </si>
  <si>
    <t>CREATIVE ACTION</t>
  </si>
  <si>
    <t>CERTIFICATION ASSOCIATES, INC.</t>
  </si>
  <si>
    <t>TERRACON CONSULTANTS INC</t>
  </si>
  <si>
    <t>GlideFast Consulting LLC</t>
  </si>
  <si>
    <t>Novium Group LLC</t>
  </si>
  <si>
    <t>AUSTIN'S AUTOMOTIVE SPECIALISTS</t>
  </si>
  <si>
    <t>ULTIMATE SOFTWARE</t>
  </si>
  <si>
    <t>THE WINVALE GROUP, LLC</t>
  </si>
  <si>
    <t>ULINE, INC</t>
  </si>
  <si>
    <t>Horizon Roofing Specialists, LLC</t>
  </si>
  <si>
    <t>WILD OAK TREE SERVICE</t>
  </si>
  <si>
    <t>PLANETBIDS</t>
  </si>
  <si>
    <t>Avatar Management Services, Inc.</t>
  </si>
  <si>
    <t>EXCELL ENVIRONMENTAL, INC.</t>
  </si>
  <si>
    <t>LUMINATOR TECHNOLOGY GROUP, INC</t>
  </si>
  <si>
    <t>CINTAS CORPORATION</t>
  </si>
  <si>
    <t>VIKING FENCE CO. LTD</t>
  </si>
  <si>
    <t>GALLAGHER BENEFIT SERVICES, INC</t>
  </si>
  <si>
    <t>FOUR NINES TECHNOLOGIES</t>
  </si>
  <si>
    <t>CENTER FOR TRANSPORTATION AND THE ENVIRONMENT, INC.</t>
  </si>
  <si>
    <t>Automated Logic Contracting Services, Inc</t>
  </si>
  <si>
    <t>STANTEC ARCHITECTURE INC</t>
  </si>
  <si>
    <t>MAC WATSON ENTERPRISES INC</t>
  </si>
  <si>
    <t>SVANACO, INC</t>
  </si>
  <si>
    <t>MIDWEST BUS CORPORATION</t>
  </si>
  <si>
    <t>UNIVERSITY OF TEXAS</t>
  </si>
  <si>
    <t>PB PARENT HOLDCO, LP</t>
  </si>
  <si>
    <t>AskReply, Inc.</t>
  </si>
  <si>
    <t>LEVY PREMIUM FOOD SERVICE LLC</t>
  </si>
  <si>
    <t>AUSTIN INDEPENDENT SCHOOL DISTRICT</t>
  </si>
  <si>
    <t>CONTRACT LAND STAFF, LLC</t>
  </si>
  <si>
    <t>URBAN TRANSPORTATION ASSOCIATION INC</t>
  </si>
  <si>
    <t>TORMAX USA LLC</t>
  </si>
  <si>
    <t>AIRTABLE</t>
  </si>
  <si>
    <t>NEW LIFE PENTECOSTAL CHURCH OF AUSTIN</t>
  </si>
  <si>
    <t>QUANTUM RADIATORS INC</t>
  </si>
  <si>
    <t>BODY LOC, INC</t>
  </si>
  <si>
    <t>CAPITOL BEARING &amp; HYDRALICS</t>
  </si>
  <si>
    <t>HUSCH BLACKWELL</t>
  </si>
  <si>
    <t>EYEMED VISION CARE</t>
  </si>
  <si>
    <t>Zonar Systems, Inc.</t>
  </si>
  <si>
    <t>PFM ASSET MANAGEMENT LLC</t>
  </si>
  <si>
    <t>LEVEL 3 FINANCING INC</t>
  </si>
  <si>
    <t>RFD &amp; ASSOCIATES INC.</t>
  </si>
  <si>
    <t>FLEETPRIDE, INC.</t>
  </si>
  <si>
    <t>Hatch Associates Consultants, Inc.</t>
  </si>
  <si>
    <t>IMPERIAL COLLEGE PROJECTS LIMITED</t>
  </si>
  <si>
    <t>BROADMOOR AUSTIN ASSOCIATES</t>
  </si>
  <si>
    <t>KORN FERRY HAY GROUP INC</t>
  </si>
  <si>
    <t>USIC LOCATING SERVICES, LLC</t>
  </si>
  <si>
    <t>HIED, INC</t>
  </si>
  <si>
    <t>HUDSON TECHNOLOGIES COMPANY</t>
  </si>
  <si>
    <t>Seamless Centennial Ltd</t>
  </si>
  <si>
    <t>Jonathan Muzacz</t>
  </si>
  <si>
    <t>PEDERNALES ELECTRIC COOPERATIVE, INC</t>
  </si>
  <si>
    <t>EVERBRIDGE INC</t>
  </si>
  <si>
    <t>BAKER TILLY US, LLP</t>
  </si>
  <si>
    <t>AUSTIN STADCO LLC</t>
  </si>
  <si>
    <t>CORNERSTONE ADVISORS ASSET MANAGEMENT INC</t>
  </si>
  <si>
    <t>GREENBURG TRAURIG</t>
  </si>
  <si>
    <t>ROSS MOLINA OLIVEROS, P.C.</t>
  </si>
  <si>
    <t>TRANSPORTATION EXCELLENCE FOR THE 21ST CENTURY (TEX-21)</t>
  </si>
  <si>
    <t>TRANSIT COALITION OF NORTH TEXAS</t>
  </si>
  <si>
    <t>PLEXUS GLOBAL LLC</t>
  </si>
  <si>
    <t>SOUTHERN TIRE MART, LLC</t>
  </si>
  <si>
    <t>Thomas Graphics, Inc.</t>
  </si>
  <si>
    <t>Oracle America, Inc</t>
  </si>
  <si>
    <t>Swng Productions</t>
  </si>
  <si>
    <t>LEWIS SIGN BUILDERS INC</t>
  </si>
  <si>
    <t>REDLINE PARKWAY INITIATIVE</t>
  </si>
  <si>
    <t>MICRO ASSIST</t>
  </si>
  <si>
    <t>DEBORAH B LANGEHENNIG</t>
  </si>
  <si>
    <t>GREATER AUSTIN CHAMBER OF COMMERCE</t>
  </si>
  <si>
    <t>TEXAS A&amp;M TRANSPORTATION INSTITUTE</t>
  </si>
  <si>
    <t>The Austin Common</t>
  </si>
  <si>
    <t>LITTLE GUYS MOVERS, INC</t>
  </si>
  <si>
    <t>AEGIS GROUP, INC.</t>
  </si>
  <si>
    <t>BRINK'S, INCORPORATED</t>
  </si>
  <si>
    <t>HERZOG CONTRACTING CORP</t>
  </si>
  <si>
    <t>The Bearded Baking Company LLC</t>
  </si>
  <si>
    <t>MARQUEE EVENT GROUP</t>
  </si>
  <si>
    <t>MAS Cultura</t>
  </si>
  <si>
    <t>VALLEY VIEW GROUP, LLC</t>
  </si>
  <si>
    <t>PAUL HORNSBY &amp; COMPANY</t>
  </si>
  <si>
    <t>SID TOOL CO, INC</t>
  </si>
  <si>
    <t>PRE-PAID LEGAL SERVICES, INC.</t>
  </si>
  <si>
    <t>US POSTMASTER</t>
  </si>
  <si>
    <t>4IMPRINT, INC</t>
  </si>
  <si>
    <t>JEFFREY R LEMUNYON</t>
  </si>
  <si>
    <t>WESTCAVE PRINTING CORPORATION</t>
  </si>
  <si>
    <t>AUSTIN CHRONICLE CORP</t>
  </si>
  <si>
    <t>GREAT HILLS BAPTIST CHURCH</t>
  </si>
  <si>
    <t>PERRY OFFICE PRODUCTS</t>
  </si>
  <si>
    <t>CAMBRIDGE SYSTEMATICS INC.</t>
  </si>
  <si>
    <t>Natsco Transit Solutions Inc.</t>
  </si>
  <si>
    <t>POLITICO PRO</t>
  </si>
  <si>
    <t>Keystone Automotive Industries</t>
  </si>
  <si>
    <t>jimmy vega llc</t>
  </si>
  <si>
    <t>NATALIE LYNCH</t>
  </si>
  <si>
    <t>D &amp; W DIESEL INC.</t>
  </si>
  <si>
    <t>GE Software, Inc.</t>
  </si>
  <si>
    <t>ALL AMERICAN POLY</t>
  </si>
  <si>
    <t>WEST DIRECT LABS LLC</t>
  </si>
  <si>
    <t>CLARKE KENT PLUMBING INC</t>
  </si>
  <si>
    <t>Knightscope, Inc.</t>
  </si>
  <si>
    <t>Restaurant Supply LLC</t>
  </si>
  <si>
    <t>MARY LEE FOUNDATION</t>
  </si>
  <si>
    <t>BRIGGS EQUIPMENT, INC.</t>
  </si>
  <si>
    <t>Lindsay S Coyle</t>
  </si>
  <si>
    <t>AUSTIN COMMUNITY COLLEGE</t>
  </si>
  <si>
    <t>TEKSYS, INC.</t>
  </si>
  <si>
    <t>AUSTIN WESTERN RAILROAD, LLC</t>
  </si>
  <si>
    <t>MCGRAY &amp; MCGRAY LAND SURVEYORS INC</t>
  </si>
  <si>
    <t>NANCY R. EDMONSON</t>
  </si>
  <si>
    <t>IMPERIAL SUPPLIES HOLDINGS, INC.</t>
  </si>
  <si>
    <t>VERITECH, INC.</t>
  </si>
  <si>
    <t>FIRST TRANSIT, INC</t>
  </si>
  <si>
    <t>REEDER DISTRIBUTORS, INC</t>
  </si>
  <si>
    <t>BICKERSTAFF HEATH DELGADO ACOSTA LLP</t>
  </si>
  <si>
    <t>CIRCLE GRAPHICS</t>
  </si>
  <si>
    <t>COOK,HAMMOND AND KELL INC</t>
  </si>
  <si>
    <t>BUIE &amp; CO., LLC</t>
  </si>
  <si>
    <t>GILSA CONSTRUCTION</t>
  </si>
  <si>
    <t>SOCK CLUB ENTERPRISES, LLC</t>
  </si>
  <si>
    <t>INLAND TRUCK PARTS COMPANY</t>
  </si>
  <si>
    <t>ChargePoint, Inc.</t>
  </si>
  <si>
    <t>Convergent Print Group LLC</t>
  </si>
  <si>
    <t>Paul Del Bosque</t>
  </si>
  <si>
    <t>ROBERT L MUNSON</t>
  </si>
  <si>
    <t>SAMBA HOLDINGS, INC.</t>
  </si>
  <si>
    <t>TODOS JUNTOS LEARNING CENTER</t>
  </si>
  <si>
    <t>Leprechaun Productions LLC</t>
  </si>
  <si>
    <t>LEADERSHIP AUSTIN</t>
  </si>
  <si>
    <t>THE NEW PHILANTHROPISTS</t>
  </si>
  <si>
    <t>AUSTIN GAY &amp; LESBIAN CHAMBER OF COMMERCE</t>
  </si>
  <si>
    <t>AUSTIN AREA URBAN LEAGUE</t>
  </si>
  <si>
    <t>GREATER AUSTIN ASIAN CHAMBER OF COMMERCE</t>
  </si>
  <si>
    <t>AUSTIN YOUNG CHAMBER OF COMMERCE</t>
  </si>
  <si>
    <t>ANTONE'S NIGHTCLUB LLC</t>
  </si>
  <si>
    <t>CLEAN AIR FORCE OF CENTRAL TEXAS</t>
  </si>
  <si>
    <t>LANGUAGE LINE SERVICES INC</t>
  </si>
  <si>
    <t>STAR ASSET SECURITY LLC</t>
  </si>
  <si>
    <t>DK CAFE</t>
  </si>
  <si>
    <t>AVETTA LLC</t>
  </si>
  <si>
    <t>TERRY BLACK'S BARBECUE, LLC</t>
  </si>
  <si>
    <t>DC GROUP INC</t>
  </si>
  <si>
    <t>WILLSCOT MOBILE MINI</t>
  </si>
  <si>
    <t>PCRIF OAK HILL PLAZA, LLC</t>
  </si>
  <si>
    <t>Message Point Media of Alabama, Inc.</t>
  </si>
  <si>
    <t>TEX AIR FILTERS</t>
  </si>
  <si>
    <t>CHARTER COMMUNICATIONS HOLDINGS, LLC</t>
  </si>
  <si>
    <t>INTERNATIONAL TRANSPORTATION LAEARNING CENTER</t>
  </si>
  <si>
    <t>CATAPULT SYSTEMS</t>
  </si>
  <si>
    <t>TXU ENERGY</t>
  </si>
  <si>
    <t>AUTOMOTIVE GUARDIAN &amp; ALIGNMENT</t>
  </si>
  <si>
    <t>GATEHOUSE MEDIA TEXAS HOLDINGS II INC</t>
  </si>
  <si>
    <t>HD Supply Facilities Maintenance, LTD</t>
  </si>
  <si>
    <t>CONDUENT TRANSPORT SOLUCTIONS, INC</t>
  </si>
  <si>
    <t>SMARTSHEET, INC</t>
  </si>
  <si>
    <t>111000025</t>
  </si>
  <si>
    <t>Wastewater Operations LLC</t>
  </si>
  <si>
    <t>Beverly Hills Teddy Bear Company</t>
  </si>
  <si>
    <t>THE BUS COALITION</t>
  </si>
  <si>
    <t>S&amp;P GLOBAL RATINGS</t>
  </si>
  <si>
    <t>AUSTIN/TRAVIS COUNTY INTEGRAL CARE</t>
  </si>
  <si>
    <t>JF PETROLEUM GROUP</t>
  </si>
  <si>
    <t>FEDERAL EXPRESS CORPORATION</t>
  </si>
  <si>
    <t>NATIONAL VALUATION GROUP INC</t>
  </si>
  <si>
    <t>COMTO</t>
  </si>
  <si>
    <t>Staples Contract &amp; Commercial LLC</t>
  </si>
  <si>
    <t>SIGN EFFECTS</t>
  </si>
  <si>
    <t>UNIVISION</t>
  </si>
  <si>
    <t>CITY OF LEANDER UTILITIES</t>
  </si>
  <si>
    <t>TK ELEVATOR CORPORATION</t>
  </si>
  <si>
    <t>Audiosears Corporation</t>
  </si>
  <si>
    <t>Seamless Guadalupe Ltd</t>
  </si>
  <si>
    <t>ATX Screen Printing, LLC</t>
  </si>
  <si>
    <t>MTM RECOGNITION CORP</t>
  </si>
  <si>
    <t>Congress Holdings LTD</t>
  </si>
  <si>
    <t>SNYDER COMMERCIAL GLASS SERVICE LLC</t>
  </si>
  <si>
    <t>THE CLEANING GUYS LLC</t>
  </si>
  <si>
    <t>John Bunnell Painting, LLC</t>
  </si>
  <si>
    <t>Blue Sky Marketing Group, Ltd.</t>
  </si>
  <si>
    <t>SANS INSTITUTE</t>
  </si>
  <si>
    <t>OnCell Systems, Inc.</t>
  </si>
  <si>
    <t>HUNGRY</t>
  </si>
  <si>
    <t>Konveio LLC</t>
  </si>
  <si>
    <t>Alamo Ride Services</t>
  </si>
  <si>
    <t>AOM HOLDINGS, LLC</t>
  </si>
  <si>
    <t>I/O CONTROLS CORPORATION</t>
  </si>
  <si>
    <t>WESTON SOLUTIONS, INC</t>
  </si>
  <si>
    <t>TEXAS DEPARTMENT OF TRANSPORTATION</t>
  </si>
  <si>
    <t>HAMILTON ELECTRIC WORKS INC</t>
  </si>
  <si>
    <t>Cobb, Fendley &amp; Associates, Inc.</t>
  </si>
  <si>
    <t>INDUSTRIAL AIR OF SOUTH TEXAS LLC</t>
  </si>
  <si>
    <t>Sade Lawson</t>
  </si>
  <si>
    <t>NATIONAL ASSOCIATION FOR THE ADVANCEMENT OF COLORED PEOPLE</t>
  </si>
  <si>
    <t>AVANCE-AUSTIN, INC.</t>
  </si>
  <si>
    <t>JAY BLAZEK CROSSLEY</t>
  </si>
  <si>
    <t>DAWA (Diversity Awareness and Wellness in Action)</t>
  </si>
  <si>
    <t>DIVINC</t>
  </si>
  <si>
    <t>Digital Workforce Academy</t>
  </si>
  <si>
    <t>CON MI MADRE</t>
  </si>
  <si>
    <t>Foundation Communities, Inc.</t>
  </si>
  <si>
    <t>AUSTIN AREA HERITAGE COUNCIL</t>
  </si>
  <si>
    <t>3E COMPANY ENVIRONMENTLA, ECOLOGICAL AND ENGINEERING</t>
  </si>
  <si>
    <t>TENEO LINGUISTICS COMPANY, LLC</t>
  </si>
  <si>
    <t>BUILDING IMAGE GROUP INC</t>
  </si>
  <si>
    <t>Affordable Cart Rental Corp.</t>
  </si>
  <si>
    <t>PRINT GRAPHICS</t>
  </si>
  <si>
    <t>Grubhub</t>
  </si>
  <si>
    <t>OCCUPATIONAL HEALTH CENTERS-SW PA</t>
  </si>
  <si>
    <t>Thomas Lionel Wyatt</t>
  </si>
  <si>
    <t>3C INDUSTRIAL, LLC</t>
  </si>
  <si>
    <t>Zoho Corporation</t>
  </si>
  <si>
    <t>SAFESITE, INC</t>
  </si>
  <si>
    <t>COMMUNICATIONS BY HAND</t>
  </si>
  <si>
    <t>RIMKUS CONSULTING GROUP</t>
  </si>
  <si>
    <t>TV EYES, INC</t>
  </si>
  <si>
    <t>NORTHWOODS PROPERTY OWNERS ASSN.</t>
  </si>
  <si>
    <t>Premiere Events</t>
  </si>
  <si>
    <t>AUSTIN BUSINESS JOURNAL</t>
  </si>
  <si>
    <t>East End Eclectic LLC</t>
  </si>
  <si>
    <t>Eleanor Herasimchuk</t>
  </si>
  <si>
    <t>SOCIETY FOR HUMAN RESOURCE MANAGEMENT</t>
  </si>
  <si>
    <t>TEXAS CLOSED CAPTIONING</t>
  </si>
  <si>
    <t>Neely Behavioral Health, PLLC</t>
  </si>
  <si>
    <t>GREATER PFLUGERVILLE CHAMBER OF COMMERCE</t>
  </si>
  <si>
    <t>FASTSIGNS</t>
  </si>
  <si>
    <t>ABC DOORS</t>
  </si>
  <si>
    <t>JOEL LOREDO</t>
  </si>
  <si>
    <t>MARIA HALL BUSA</t>
  </si>
  <si>
    <t>SteelBerry INC</t>
  </si>
  <si>
    <t>COLONY PARK ASSOCIATION, INC</t>
  </si>
  <si>
    <t>American YouthWorks</t>
  </si>
  <si>
    <t>Communities In Schools of Central Texas</t>
  </si>
  <si>
    <t>The Real Estate Council of Austin, Inc.</t>
  </si>
  <si>
    <t>PRO SERVE ENTERPRISE, INC</t>
  </si>
  <si>
    <t>SOLARWINDS</t>
  </si>
  <si>
    <t>Hayley Cakes and Cookies</t>
  </si>
  <si>
    <t>PALE PAGES LLC</t>
  </si>
  <si>
    <t>HYO SILVER</t>
  </si>
  <si>
    <t>TRAVIS ASSOCIATION FOR THE BLIND</t>
  </si>
  <si>
    <t>SAP AMERICA, INC</t>
  </si>
  <si>
    <t>COTHRON'S SAFE &amp; LOCK</t>
  </si>
  <si>
    <t>SECURITY SERVICES, LLC</t>
  </si>
  <si>
    <t>LATINOS IN TRANSIT</t>
  </si>
  <si>
    <t>WTS HOT CHAPTER</t>
  </si>
  <si>
    <t>ADAPT of Texas</t>
  </si>
  <si>
    <t>CITY OF LEANDER</t>
  </si>
  <si>
    <t>AUSTIN COMMUNITY RADIO INC, DBA KAZI-FM 88.7</t>
  </si>
  <si>
    <t>COMMUNICATION WORKERS OF AMERICA</t>
  </si>
  <si>
    <t>USDOT/RESEARCH AND INNOVATIVE TECHNOLOGY ADMINISTRATION</t>
  </si>
  <si>
    <t>LIQUID ENVIRONMENTAL SOLUTIONS OF TEXAS LLC</t>
  </si>
  <si>
    <t>Netsync Network Solutions</t>
  </si>
  <si>
    <t>AVENU INSIGHTS &amp; ANALYTICS, LLC</t>
  </si>
  <si>
    <t>GUARDIAN INDUSTRIAL SUPPLY, LLC</t>
  </si>
  <si>
    <t>G&amp;G Outfitters, Inc.</t>
  </si>
  <si>
    <t>US BANK</t>
  </si>
  <si>
    <t>JOHNSTONE SUPPLY</t>
  </si>
  <si>
    <t>MONDI GROUP DBA AMERICAN COLOR LABS OF AUSTIN</t>
  </si>
  <si>
    <t>DIRECTV LLC</t>
  </si>
  <si>
    <t>CITY OF ROUND ROCK</t>
  </si>
  <si>
    <t>PLASA INC</t>
  </si>
  <si>
    <t>ALTRO USA, INC.</t>
  </si>
  <si>
    <t>TEXAS EXCAVATION SAFETY SYSTEM, INC</t>
  </si>
  <si>
    <t>DOVE SPRINGS PROUD</t>
  </si>
  <si>
    <t>RELX INC</t>
  </si>
  <si>
    <t>Qualys, Inc</t>
  </si>
  <si>
    <t>ASKENVIRONMENTAL, INC</t>
  </si>
  <si>
    <t>BLUEBONNET ELECTRIC COOPERATIVE</t>
  </si>
  <si>
    <t>American Planning Association</t>
  </si>
  <si>
    <t>BIDDLE CONSULTING GROUP, INC</t>
  </si>
  <si>
    <t>Veeny France A. Revilla</t>
  </si>
  <si>
    <t>LEANDER CHAMBER MEMBERSHIP</t>
  </si>
  <si>
    <t>RIGHT MANAGEMENT INC.</t>
  </si>
  <si>
    <t>EL MUNDO NEWSPAPER</t>
  </si>
  <si>
    <t>STEPHEN HIRANO</t>
  </si>
  <si>
    <t>GATESENSE AUTOMATION AND CONTROLS, LLC</t>
  </si>
  <si>
    <t>YOUNG HISPANIC PROFESSIONAL AUSTIN ASSOCIATION</t>
  </si>
  <si>
    <t>INIT INNOVATIONS IN TRANSPORTATION, INC.</t>
  </si>
  <si>
    <t>CLIFFORD POWER SYSTEMS</t>
  </si>
  <si>
    <t>Beehive Specialty Co.</t>
  </si>
  <si>
    <t>CJK SUPPLY LLC</t>
  </si>
  <si>
    <t>NATIONAL TURBINE CORPORATION</t>
  </si>
  <si>
    <t>AIRGAS, INC.</t>
  </si>
  <si>
    <t>BENTLEY SYSTEMS INCORP</t>
  </si>
  <si>
    <t>GREEN OASIS LLC</t>
  </si>
  <si>
    <t>MECHANICAL REPS, INC</t>
  </si>
  <si>
    <t>Wolters Kluwer Financial Services, Inc.</t>
  </si>
  <si>
    <t>Safety Gear Corporation</t>
  </si>
  <si>
    <t>The Pin Center</t>
  </si>
  <si>
    <t>Alex Marrero</t>
  </si>
  <si>
    <t>ALBERTSONS COMPANIES, INC.</t>
  </si>
  <si>
    <t>MYTHICS, INC</t>
  </si>
  <si>
    <t>CHARLOTTE'S FIESTA FLOWERS</t>
  </si>
  <si>
    <t>BLUEBEAM, INC</t>
  </si>
  <si>
    <t>POOL, LESLIE</t>
  </si>
  <si>
    <t>INSIGHT PUBLIC SECTOR</t>
  </si>
  <si>
    <t>TRAVILLION, JEFFREY</t>
  </si>
  <si>
    <t>CENTRAL TEXAS ELECTRIC CO-OP</t>
  </si>
  <si>
    <t>SUSANA PIMIENTO CHAMORRO</t>
  </si>
  <si>
    <t>CLARK HILL PLC</t>
  </si>
  <si>
    <t>WORKQUEST</t>
  </si>
  <si>
    <t>OFFICE OF THE ATTORNEY GENERAL</t>
  </si>
  <si>
    <t>GALLS LLC</t>
  </si>
  <si>
    <t>LOUISANA DEPT OF CHILDREN AND FAMILY SERVICES</t>
  </si>
  <si>
    <t>Paul Saldana</t>
  </si>
  <si>
    <t>On-Point Re-Entry Consortium, Inc.</t>
  </si>
  <si>
    <t>SPECTRIO LLC</t>
  </si>
  <si>
    <t>TEXAS DEPT OF PUBLIC SAFETY</t>
  </si>
  <si>
    <t>Jose Vela</t>
  </si>
  <si>
    <t>THE ABNEY GROUP, INC.</t>
  </si>
  <si>
    <t>LAGO VISTA CHAMBER DBA NORTH LAKE TRAVIS CHAMBER OF COMMERCE</t>
  </si>
  <si>
    <t>CITY OF MANOR</t>
  </si>
  <si>
    <t>CITY OF CEDAR PARK</t>
  </si>
  <si>
    <t>Access-USA</t>
  </si>
  <si>
    <t>Moises Salazar</t>
  </si>
  <si>
    <t>AMERICAN PUBLIC TRANSPORTATION ASSOCIATION</t>
  </si>
  <si>
    <t>FARMSHARE AUSTIN</t>
  </si>
  <si>
    <t>STRATTON, ERIC</t>
  </si>
  <si>
    <t>KONNECT MEDIA</t>
  </si>
  <si>
    <t>PROJECT MANAGEMENT INSTITUTE</t>
  </si>
  <si>
    <t>ADT COMMERCIAL LLC</t>
  </si>
  <si>
    <t>ROSS, BECKI</t>
  </si>
  <si>
    <t>TEXAS DEPT OF LICENSING AND REGULATION</t>
  </si>
  <si>
    <t>Spok, Inc.</t>
  </si>
  <si>
    <t>TRE WEEKLY MAGAZINE, INC</t>
  </si>
  <si>
    <t>SIERRA WIRELESS AMERICA, INC</t>
  </si>
  <si>
    <t>PARTS AUTHORITY, LLC</t>
  </si>
  <si>
    <t>FY24 AP Register</t>
  </si>
  <si>
    <t>By Vendor</t>
  </si>
  <si>
    <t>Supplier Name</t>
  </si>
  <si>
    <t>Qtr2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</si>
</sst>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1"/>
      <color rgb="FFFF0000"/>
      <name val="Calibri"/>
      <family val="2"/>
    </font>
    <font>
      <b/>
      <sz val="11"/>
      <color theme="1"/>
      <name val="Calibri"/>
    </font>
    <font>
      <b/>
      <sz val="22"/>
      <color theme="1"/>
      <name val="Aptos Narrow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3" tint="0.89999084444715716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43" fontId="0" fillId="0" borderId="0" xfId="0" applyNumberFormat="1"/>
    <xf numFmtId="0" fontId="4" fillId="2" borderId="1" xfId="0" applyFont="1" applyFill="1" applyBorder="1" applyAlignment="1">
      <alignment horizontal="left"/>
    </xf>
    <xf numFmtId="43" fontId="4" fillId="2" borderId="1" xfId="0" applyNumberFormat="1" applyFont="1" applyFill="1" applyBorder="1"/>
    <xf numFmtId="0" fontId="5" fillId="3" borderId="0" xfId="1" applyFont="1" applyFill="1" applyAlignment="1">
      <alignment horizontal="center" vertical="top"/>
    </xf>
    <xf numFmtId="0" fontId="2" fillId="3" borderId="2" xfId="1" applyFont="1" applyFill="1" applyBorder="1" applyAlignment="1">
      <alignment horizontal="center"/>
    </xf>
    <xf numFmtId="0" fontId="6" fillId="4" borderId="0" xfId="0" applyFont="1" applyFill="1"/>
    <xf numFmtId="14" fontId="6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2" fillId="3" borderId="0" xfId="1" applyFont="1" applyFill="1" applyBorder="1" applyAlignment="1">
      <alignment horizontal="center"/>
    </xf>
  </cellXfs>
  <cellStyles count="2">
    <cellStyle name="Normal" xfId="0" builtinId="0"/>
    <cellStyle name="Normal 2" xfId="1" xr:uid="{8514F907-9CEC-4053-8A89-2EF2169C08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6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apmetro.sharepoint.com/sites/FIN/ACCTLib/Month%20End/FY2024%20Month%20End%20Entries/2024-03%20Month%20End%20Entries/Analysis/AP%20FILES/03.31.24%20YTD%20CMTA%20AP%20Invoice%20Details%20Report_AP_INVOICE_DETAILS.xlsx" TargetMode="External"/><Relationship Id="rId1" Type="http://schemas.openxmlformats.org/officeDocument/2006/relationships/externalLinkPath" Target="/sites/FIN/ACCTLib/Month%20End/FY2024%20Month%20End%20Entries/2024-03%20Month%20End%20Entries/Analysis/AP%20FILES/03.31.24%20YTD%20CMTA%20AP%20Invoice%20Details%20Report_AP_INVOICE_DETAI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FIL401\Users\CC\model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FIN/ACCTLib/Month%20End/CMTA%20AX%20Template%20-%20Production%20Upload%20-%20use%20thi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JVILLARREAL/Documents/Forecast%20April%202020%20Copy%20of%20Service%20forecast%20Mar%2020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YTD Vendor Amounts Non PO"/>
      <sheetName val="YTD Vendor Amounts"/>
      <sheetName val="03.24 AP Invoice Details Report"/>
      <sheetName val="Blank Vendor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enarios"/>
      <sheetName val="Contents"/>
      <sheetName val="Modelfront"/>
      <sheetName val="Summary"/>
      <sheetName val="Annual Costs"/>
      <sheetName val="Wh Rev Monthly"/>
      <sheetName val="Wh Costs Monthly"/>
      <sheetName val="Modelback"/>
      <sheetName val="Mk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ynamics Enum Cache"/>
      <sheetName val="Sheet1"/>
      <sheetName val="Sheet2"/>
      <sheetName val="Sheet3"/>
      <sheetName val="Dynamics AX Status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</sheetNames>
    <sheetDataSet>
      <sheetData sheetId="0"/>
      <sheetData sheetId="1">
        <row r="11">
          <cell r="C11">
            <v>0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4B4D9-671F-4B2A-BDE9-E68B3D40D139}">
  <dimension ref="A1:F525"/>
  <sheetViews>
    <sheetView tabSelected="1" workbookViewId="0">
      <selection activeCell="G9" sqref="G9"/>
    </sheetView>
  </sheetViews>
  <sheetFormatPr defaultRowHeight="15" x14ac:dyDescent="0.25"/>
  <cols>
    <col min="1" max="1" width="67.5703125" bestFit="1" customWidth="1"/>
    <col min="2" max="2" width="15.28515625" bestFit="1" customWidth="1"/>
    <col min="3" max="3" width="14.28515625" bestFit="1" customWidth="1"/>
    <col min="4" max="4" width="15.28515625" bestFit="1" customWidth="1"/>
    <col min="5" max="6" width="13.28515625" bestFit="1" customWidth="1"/>
    <col min="7" max="8" width="11.5703125" bestFit="1" customWidth="1"/>
    <col min="9" max="9" width="13.28515625" bestFit="1" customWidth="1"/>
    <col min="10" max="11" width="10.7109375" bestFit="1" customWidth="1"/>
    <col min="12" max="15" width="11.5703125" bestFit="1" customWidth="1"/>
    <col min="16" max="16" width="13.28515625" bestFit="1" customWidth="1"/>
    <col min="17" max="17" width="10.7109375" bestFit="1" customWidth="1"/>
    <col min="18" max="22" width="11.5703125" bestFit="1" customWidth="1"/>
    <col min="23" max="24" width="10.7109375" bestFit="1" customWidth="1"/>
    <col min="25" max="25" width="13.28515625" bestFit="1" customWidth="1"/>
    <col min="26" max="26" width="14.28515625" bestFit="1" customWidth="1"/>
    <col min="27" max="28" width="11.5703125" bestFit="1" customWidth="1"/>
    <col min="29" max="29" width="10.5703125" bestFit="1" customWidth="1"/>
    <col min="30" max="30" width="13.28515625" bestFit="1" customWidth="1"/>
    <col min="31" max="34" width="11.5703125" bestFit="1" customWidth="1"/>
    <col min="35" max="35" width="10.7109375" bestFit="1" customWidth="1"/>
    <col min="36" max="38" width="11.5703125" bestFit="1" customWidth="1"/>
    <col min="39" max="39" width="13.28515625" bestFit="1" customWidth="1"/>
    <col min="40" max="42" width="11.5703125" bestFit="1" customWidth="1"/>
    <col min="43" max="43" width="10.7109375" bestFit="1" customWidth="1"/>
    <col min="44" max="46" width="13.28515625" bestFit="1" customWidth="1"/>
    <col min="47" max="50" width="10.7109375" bestFit="1" customWidth="1"/>
    <col min="51" max="51" width="11.5703125" bestFit="1" customWidth="1"/>
    <col min="52" max="52" width="13.28515625" bestFit="1" customWidth="1"/>
    <col min="53" max="54" width="11.5703125" bestFit="1" customWidth="1"/>
    <col min="55" max="55" width="14.28515625" bestFit="1" customWidth="1"/>
    <col min="56" max="56" width="11.28515625" bestFit="1" customWidth="1"/>
    <col min="57" max="57" width="9.7109375" bestFit="1" customWidth="1"/>
    <col min="58" max="62" width="11.5703125" bestFit="1" customWidth="1"/>
    <col min="63" max="63" width="10.5703125" bestFit="1" customWidth="1"/>
    <col min="64" max="64" width="10.7109375" bestFit="1" customWidth="1"/>
    <col min="65" max="65" width="14.28515625" bestFit="1" customWidth="1"/>
    <col min="66" max="69" width="11.5703125" bestFit="1" customWidth="1"/>
    <col min="70" max="71" width="10.7109375" bestFit="1" customWidth="1"/>
    <col min="72" max="73" width="11.5703125" bestFit="1" customWidth="1"/>
    <col min="74" max="74" width="13.28515625" bestFit="1" customWidth="1"/>
    <col min="75" max="76" width="11.5703125" bestFit="1" customWidth="1"/>
    <col min="77" max="78" width="10.7109375" bestFit="1" customWidth="1"/>
    <col min="79" max="82" width="11.5703125" bestFit="1" customWidth="1"/>
    <col min="83" max="83" width="10.7109375" bestFit="1" customWidth="1"/>
    <col min="84" max="84" width="13.28515625" bestFit="1" customWidth="1"/>
    <col min="85" max="88" width="11.5703125" bestFit="1" customWidth="1"/>
    <col min="89" max="89" width="10.5703125" bestFit="1" customWidth="1"/>
    <col min="90" max="91" width="11.5703125" bestFit="1" customWidth="1"/>
    <col min="92" max="92" width="13.28515625" bestFit="1" customWidth="1"/>
    <col min="93" max="93" width="11.5703125" bestFit="1" customWidth="1"/>
    <col min="94" max="94" width="14.28515625" bestFit="1" customWidth="1"/>
    <col min="95" max="95" width="11.5703125" bestFit="1" customWidth="1"/>
    <col min="96" max="96" width="10.5703125" bestFit="1" customWidth="1"/>
    <col min="97" max="97" width="9.7109375" bestFit="1" customWidth="1"/>
    <col min="98" max="102" width="11.5703125" bestFit="1" customWidth="1"/>
    <col min="103" max="103" width="10.5703125" bestFit="1" customWidth="1"/>
    <col min="104" max="104" width="9.7109375" bestFit="1" customWidth="1"/>
    <col min="105" max="106" width="11.5703125" bestFit="1" customWidth="1"/>
    <col min="107" max="108" width="13.28515625" bestFit="1" customWidth="1"/>
    <col min="109" max="109" width="11.5703125" bestFit="1" customWidth="1"/>
    <col min="110" max="111" width="9.7109375" bestFit="1" customWidth="1"/>
    <col min="112" max="113" width="11.5703125" bestFit="1" customWidth="1"/>
    <col min="114" max="115" width="13.28515625" bestFit="1" customWidth="1"/>
    <col min="116" max="116" width="11.5703125" bestFit="1" customWidth="1"/>
    <col min="117" max="117" width="10.5703125" bestFit="1" customWidth="1"/>
    <col min="118" max="118" width="10.28515625" bestFit="1" customWidth="1"/>
    <col min="119" max="123" width="11.5703125" bestFit="1" customWidth="1"/>
    <col min="124" max="125" width="9.7109375" bestFit="1" customWidth="1"/>
    <col min="126" max="130" width="11.5703125" bestFit="1" customWidth="1"/>
    <col min="131" max="132" width="10.5703125" bestFit="1" customWidth="1"/>
    <col min="133" max="133" width="13.28515625" bestFit="1" customWidth="1"/>
    <col min="134" max="137" width="11.5703125" bestFit="1" customWidth="1"/>
    <col min="138" max="139" width="9.7109375" bestFit="1" customWidth="1"/>
    <col min="140" max="143" width="11.5703125" bestFit="1" customWidth="1"/>
    <col min="144" max="144" width="14.28515625" bestFit="1" customWidth="1"/>
    <col min="145" max="145" width="10.5703125" bestFit="1" customWidth="1"/>
    <col min="146" max="146" width="8.7109375" bestFit="1" customWidth="1"/>
    <col min="147" max="148" width="11.5703125" bestFit="1" customWidth="1"/>
    <col min="149" max="150" width="13.28515625" bestFit="1" customWidth="1"/>
    <col min="151" max="151" width="11.5703125" bestFit="1" customWidth="1"/>
    <col min="152" max="152" width="9.5703125" bestFit="1" customWidth="1"/>
    <col min="153" max="153" width="9.7109375" bestFit="1" customWidth="1"/>
    <col min="154" max="155" width="13.28515625" bestFit="1" customWidth="1"/>
    <col min="156" max="158" width="11.5703125" bestFit="1" customWidth="1"/>
    <col min="159" max="160" width="10.5703125" bestFit="1" customWidth="1"/>
    <col min="161" max="163" width="11.5703125" bestFit="1" customWidth="1"/>
    <col min="164" max="164" width="13.28515625" bestFit="1" customWidth="1"/>
    <col min="165" max="165" width="11.5703125" bestFit="1" customWidth="1"/>
    <col min="166" max="166" width="9.7109375" bestFit="1" customWidth="1"/>
    <col min="167" max="167" width="10.5703125" bestFit="1" customWidth="1"/>
    <col min="168" max="169" width="11.5703125" bestFit="1" customWidth="1"/>
    <col min="170" max="170" width="13.28515625" bestFit="1" customWidth="1"/>
    <col min="171" max="172" width="11.5703125" bestFit="1" customWidth="1"/>
    <col min="173" max="174" width="10.5703125" bestFit="1" customWidth="1"/>
    <col min="175" max="175" width="15.28515625" bestFit="1" customWidth="1"/>
  </cols>
  <sheetData>
    <row r="1" spans="1:6" ht="15" customHeight="1" x14ac:dyDescent="0.25">
      <c r="A1" s="6" t="s">
        <v>520</v>
      </c>
      <c r="B1" s="6"/>
      <c r="C1" s="6"/>
      <c r="D1" s="6"/>
      <c r="F1" s="1"/>
    </row>
    <row r="2" spans="1:6" ht="15" customHeight="1" x14ac:dyDescent="0.25">
      <c r="A2" s="6"/>
      <c r="B2" s="6"/>
      <c r="C2" s="6"/>
      <c r="D2" s="6"/>
    </row>
    <row r="3" spans="1:6" x14ac:dyDescent="0.25">
      <c r="A3" s="7" t="s">
        <v>521</v>
      </c>
      <c r="B3" s="11"/>
      <c r="C3" s="11"/>
      <c r="D3" s="11"/>
    </row>
    <row r="6" spans="1:6" x14ac:dyDescent="0.25">
      <c r="A6" s="8" t="s">
        <v>522</v>
      </c>
      <c r="B6" s="9" t="s">
        <v>1</v>
      </c>
      <c r="C6" s="9" t="s">
        <v>523</v>
      </c>
      <c r="D6" s="10" t="s">
        <v>0</v>
      </c>
    </row>
    <row r="7" spans="1:6" x14ac:dyDescent="0.25">
      <c r="A7" s="2" t="s">
        <v>2</v>
      </c>
      <c r="B7" s="3">
        <v>40883013.300000004</v>
      </c>
      <c r="C7" s="3">
        <v>15945229.079999998</v>
      </c>
      <c r="D7" s="3">
        <f>SUM(B7:C7)</f>
        <v>56828242.380000003</v>
      </c>
    </row>
    <row r="8" spans="1:6" x14ac:dyDescent="0.25">
      <c r="A8" s="2" t="s">
        <v>3</v>
      </c>
      <c r="B8" s="3">
        <v>17727886.390000001</v>
      </c>
      <c r="C8" s="3">
        <v>14163522.57</v>
      </c>
      <c r="D8" s="3">
        <f t="shared" ref="D8:D71" si="0">SUM(B8:C8)</f>
        <v>31891408.960000001</v>
      </c>
    </row>
    <row r="9" spans="1:6" x14ac:dyDescent="0.25">
      <c r="A9" s="2" t="s">
        <v>4</v>
      </c>
      <c r="B9" s="3">
        <v>6457340.5999999996</v>
      </c>
      <c r="C9" s="3">
        <v>5571270.6600000001</v>
      </c>
      <c r="D9" s="3">
        <f t="shared" si="0"/>
        <v>12028611.26</v>
      </c>
    </row>
    <row r="10" spans="1:6" x14ac:dyDescent="0.25">
      <c r="A10" s="2" t="s">
        <v>5</v>
      </c>
      <c r="B10" s="3">
        <v>240870.14</v>
      </c>
      <c r="C10" s="3">
        <v>9427958.6499999985</v>
      </c>
      <c r="D10" s="3">
        <f t="shared" si="0"/>
        <v>9668828.7899999991</v>
      </c>
    </row>
    <row r="11" spans="1:6" x14ac:dyDescent="0.25">
      <c r="A11" s="2" t="s">
        <v>6</v>
      </c>
      <c r="B11" s="3"/>
      <c r="C11" s="3">
        <v>9038160.2799999993</v>
      </c>
      <c r="D11" s="3">
        <f t="shared" si="0"/>
        <v>9038160.2799999993</v>
      </c>
    </row>
    <row r="12" spans="1:6" x14ac:dyDescent="0.25">
      <c r="A12" s="2" t="s">
        <v>7</v>
      </c>
      <c r="B12" s="3">
        <v>4062813.1</v>
      </c>
      <c r="C12" s="3">
        <v>3857100.41</v>
      </c>
      <c r="D12" s="3">
        <f t="shared" si="0"/>
        <v>7919913.5099999998</v>
      </c>
    </row>
    <row r="13" spans="1:6" x14ac:dyDescent="0.25">
      <c r="A13" s="2" t="s">
        <v>8</v>
      </c>
      <c r="B13" s="3">
        <v>2974296.1500000018</v>
      </c>
      <c r="C13" s="3">
        <v>3049725.330000001</v>
      </c>
      <c r="D13" s="3">
        <f t="shared" si="0"/>
        <v>6024021.4800000023</v>
      </c>
    </row>
    <row r="14" spans="1:6" x14ac:dyDescent="0.25">
      <c r="A14" s="2" t="s">
        <v>9</v>
      </c>
      <c r="B14" s="3">
        <v>2701159.2599999993</v>
      </c>
      <c r="C14" s="3">
        <v>2455647.46</v>
      </c>
      <c r="D14" s="3">
        <f t="shared" si="0"/>
        <v>5156806.7199999988</v>
      </c>
    </row>
    <row r="15" spans="1:6" x14ac:dyDescent="0.25">
      <c r="A15" s="2" t="s">
        <v>10</v>
      </c>
      <c r="B15" s="3">
        <v>2450867.1699999981</v>
      </c>
      <c r="C15" s="3">
        <v>1832180.969999999</v>
      </c>
      <c r="D15" s="3">
        <f t="shared" si="0"/>
        <v>4283048.1399999969</v>
      </c>
    </row>
    <row r="16" spans="1:6" x14ac:dyDescent="0.25">
      <c r="A16" s="2" t="s">
        <v>11</v>
      </c>
      <c r="B16" s="3">
        <v>3393101.0799999996</v>
      </c>
      <c r="C16" s="3">
        <v>749160.79</v>
      </c>
      <c r="D16" s="3">
        <f t="shared" si="0"/>
        <v>4142261.8699999996</v>
      </c>
    </row>
    <row r="17" spans="1:4" x14ac:dyDescent="0.25">
      <c r="A17" s="2" t="s">
        <v>12</v>
      </c>
      <c r="B17" s="3">
        <v>1586051.6600000001</v>
      </c>
      <c r="C17" s="3">
        <v>1498772.6899999997</v>
      </c>
      <c r="D17" s="3">
        <f t="shared" si="0"/>
        <v>3084824.3499999996</v>
      </c>
    </row>
    <row r="18" spans="1:4" x14ac:dyDescent="0.25">
      <c r="A18" s="2" t="s">
        <v>13</v>
      </c>
      <c r="B18" s="3">
        <v>2710000</v>
      </c>
      <c r="C18" s="3"/>
      <c r="D18" s="3">
        <f t="shared" si="0"/>
        <v>2710000</v>
      </c>
    </row>
    <row r="19" spans="1:4" x14ac:dyDescent="0.25">
      <c r="A19" s="2" t="s">
        <v>14</v>
      </c>
      <c r="B19" s="3">
        <v>1398807.7900000014</v>
      </c>
      <c r="C19" s="3">
        <v>839931.05</v>
      </c>
      <c r="D19" s="3">
        <f t="shared" si="0"/>
        <v>2238738.8400000017</v>
      </c>
    </row>
    <row r="20" spans="1:4" x14ac:dyDescent="0.25">
      <c r="A20" s="2" t="s">
        <v>15</v>
      </c>
      <c r="B20" s="3"/>
      <c r="C20" s="3">
        <v>2068259.7799999998</v>
      </c>
      <c r="D20" s="3">
        <f t="shared" si="0"/>
        <v>2068259.7799999998</v>
      </c>
    </row>
    <row r="21" spans="1:4" x14ac:dyDescent="0.25">
      <c r="A21" s="2" t="s">
        <v>16</v>
      </c>
      <c r="B21" s="3">
        <v>999999</v>
      </c>
      <c r="C21" s="3">
        <v>999999</v>
      </c>
      <c r="D21" s="3">
        <f t="shared" si="0"/>
        <v>1999998</v>
      </c>
    </row>
    <row r="22" spans="1:4" x14ac:dyDescent="0.25">
      <c r="A22" s="2" t="s">
        <v>17</v>
      </c>
      <c r="B22" s="3">
        <v>1144695.75</v>
      </c>
      <c r="C22" s="3">
        <v>548322.73</v>
      </c>
      <c r="D22" s="3">
        <f t="shared" si="0"/>
        <v>1693018.48</v>
      </c>
    </row>
    <row r="23" spans="1:4" x14ac:dyDescent="0.25">
      <c r="A23" s="2" t="s">
        <v>18</v>
      </c>
      <c r="B23" s="3">
        <v>1077854.49</v>
      </c>
      <c r="C23" s="3">
        <v>488966.75</v>
      </c>
      <c r="D23" s="3">
        <f t="shared" si="0"/>
        <v>1566821.24</v>
      </c>
    </row>
    <row r="24" spans="1:4" x14ac:dyDescent="0.25">
      <c r="A24" s="2" t="s">
        <v>19</v>
      </c>
      <c r="B24" s="3">
        <v>687446.3</v>
      </c>
      <c r="C24" s="3">
        <v>689246.43</v>
      </c>
      <c r="D24" s="3">
        <f t="shared" si="0"/>
        <v>1376692.73</v>
      </c>
    </row>
    <row r="25" spans="1:4" x14ac:dyDescent="0.25">
      <c r="A25" s="2" t="s">
        <v>20</v>
      </c>
      <c r="B25" s="3">
        <v>1027707.26</v>
      </c>
      <c r="C25" s="3">
        <v>309527.00000000012</v>
      </c>
      <c r="D25" s="3">
        <f t="shared" si="0"/>
        <v>1337234.2600000002</v>
      </c>
    </row>
    <row r="26" spans="1:4" x14ac:dyDescent="0.25">
      <c r="A26" s="2" t="s">
        <v>21</v>
      </c>
      <c r="B26" s="3">
        <v>668237.75999999978</v>
      </c>
      <c r="C26" s="3">
        <v>661891.88999999978</v>
      </c>
      <c r="D26" s="3">
        <f t="shared" si="0"/>
        <v>1330129.6499999994</v>
      </c>
    </row>
    <row r="27" spans="1:4" x14ac:dyDescent="0.25">
      <c r="A27" s="2" t="s">
        <v>22</v>
      </c>
      <c r="B27" s="3">
        <v>807942.64</v>
      </c>
      <c r="C27" s="3">
        <v>408704.54</v>
      </c>
      <c r="D27" s="3">
        <f t="shared" si="0"/>
        <v>1216647.18</v>
      </c>
    </row>
    <row r="28" spans="1:4" x14ac:dyDescent="0.25">
      <c r="A28" s="2" t="s">
        <v>23</v>
      </c>
      <c r="B28" s="3">
        <v>617480.79000000015</v>
      </c>
      <c r="C28" s="3">
        <v>523741.3700000004</v>
      </c>
      <c r="D28" s="3">
        <f t="shared" si="0"/>
        <v>1141222.1600000006</v>
      </c>
    </row>
    <row r="29" spans="1:4" x14ac:dyDescent="0.25">
      <c r="A29" s="2" t="s">
        <v>24</v>
      </c>
      <c r="B29" s="3">
        <v>668584.56000000006</v>
      </c>
      <c r="C29" s="3">
        <v>449149.1</v>
      </c>
      <c r="D29" s="3">
        <f t="shared" si="0"/>
        <v>1117733.6600000001</v>
      </c>
    </row>
    <row r="30" spans="1:4" x14ac:dyDescent="0.25">
      <c r="A30" s="2" t="s">
        <v>25</v>
      </c>
      <c r="B30" s="3">
        <v>220480.88</v>
      </c>
      <c r="C30" s="3">
        <v>793563.95</v>
      </c>
      <c r="D30" s="3">
        <f t="shared" si="0"/>
        <v>1014044.83</v>
      </c>
    </row>
    <row r="31" spans="1:4" x14ac:dyDescent="0.25">
      <c r="A31" s="2" t="s">
        <v>26</v>
      </c>
      <c r="B31" s="3">
        <v>581896.28</v>
      </c>
      <c r="C31" s="3">
        <v>427641.06</v>
      </c>
      <c r="D31" s="3">
        <f t="shared" si="0"/>
        <v>1009537.3400000001</v>
      </c>
    </row>
    <row r="32" spans="1:4" x14ac:dyDescent="0.25">
      <c r="A32" s="2" t="s">
        <v>27</v>
      </c>
      <c r="B32" s="3">
        <v>974885.26</v>
      </c>
      <c r="C32" s="3">
        <v>34169.06</v>
      </c>
      <c r="D32" s="3">
        <f t="shared" si="0"/>
        <v>1009054.3200000001</v>
      </c>
    </row>
    <row r="33" spans="1:4" x14ac:dyDescent="0.25">
      <c r="A33" s="2" t="s">
        <v>28</v>
      </c>
      <c r="B33" s="3">
        <v>731885.51</v>
      </c>
      <c r="C33" s="3">
        <v>223559.75000000003</v>
      </c>
      <c r="D33" s="3">
        <f t="shared" si="0"/>
        <v>955445.26</v>
      </c>
    </row>
    <row r="34" spans="1:4" x14ac:dyDescent="0.25">
      <c r="A34" s="2" t="s">
        <v>29</v>
      </c>
      <c r="B34" s="3">
        <v>607197.02999999991</v>
      </c>
      <c r="C34" s="3">
        <v>288583.07</v>
      </c>
      <c r="D34" s="3">
        <f t="shared" si="0"/>
        <v>895780.09999999986</v>
      </c>
    </row>
    <row r="35" spans="1:4" x14ac:dyDescent="0.25">
      <c r="A35" s="2" t="s">
        <v>30</v>
      </c>
      <c r="B35" s="3">
        <v>357975.48</v>
      </c>
      <c r="C35" s="3">
        <v>455028.5</v>
      </c>
      <c r="D35" s="3">
        <f t="shared" si="0"/>
        <v>813003.98</v>
      </c>
    </row>
    <row r="36" spans="1:4" x14ac:dyDescent="0.25">
      <c r="A36" s="2" t="s">
        <v>31</v>
      </c>
      <c r="B36" s="3">
        <v>22125.81</v>
      </c>
      <c r="C36" s="3">
        <v>788779.29</v>
      </c>
      <c r="D36" s="3">
        <f t="shared" si="0"/>
        <v>810905.10000000009</v>
      </c>
    </row>
    <row r="37" spans="1:4" x14ac:dyDescent="0.25">
      <c r="A37" s="2" t="s">
        <v>32</v>
      </c>
      <c r="B37" s="3">
        <v>101857.26999999999</v>
      </c>
      <c r="C37" s="3">
        <v>676919.09000000008</v>
      </c>
      <c r="D37" s="3">
        <f t="shared" si="0"/>
        <v>778776.3600000001</v>
      </c>
    </row>
    <row r="38" spans="1:4" x14ac:dyDescent="0.25">
      <c r="A38" s="2" t="s">
        <v>33</v>
      </c>
      <c r="B38" s="3">
        <v>245506.05</v>
      </c>
      <c r="C38" s="3">
        <v>528206.04</v>
      </c>
      <c r="D38" s="3">
        <f t="shared" si="0"/>
        <v>773712.09000000008</v>
      </c>
    </row>
    <row r="39" spans="1:4" x14ac:dyDescent="0.25">
      <c r="A39" s="2" t="s">
        <v>34</v>
      </c>
      <c r="B39" s="3">
        <v>413197.85999999993</v>
      </c>
      <c r="C39" s="3">
        <v>311512.9000000002</v>
      </c>
      <c r="D39" s="3">
        <f t="shared" si="0"/>
        <v>724710.76000000013</v>
      </c>
    </row>
    <row r="40" spans="1:4" x14ac:dyDescent="0.25">
      <c r="A40" s="2" t="s">
        <v>35</v>
      </c>
      <c r="B40" s="3">
        <v>329777.76</v>
      </c>
      <c r="C40" s="3">
        <v>393808.4200000001</v>
      </c>
      <c r="D40" s="3">
        <f t="shared" si="0"/>
        <v>723586.18000000017</v>
      </c>
    </row>
    <row r="41" spans="1:4" x14ac:dyDescent="0.25">
      <c r="A41" s="2" t="s">
        <v>36</v>
      </c>
      <c r="B41" s="3"/>
      <c r="C41" s="3">
        <v>694148.29</v>
      </c>
      <c r="D41" s="3">
        <f t="shared" si="0"/>
        <v>694148.29</v>
      </c>
    </row>
    <row r="42" spans="1:4" x14ac:dyDescent="0.25">
      <c r="A42" s="2" t="s">
        <v>37</v>
      </c>
      <c r="B42" s="3">
        <v>406101.14</v>
      </c>
      <c r="C42" s="3">
        <v>243358.19</v>
      </c>
      <c r="D42" s="3">
        <f t="shared" si="0"/>
        <v>649459.33000000007</v>
      </c>
    </row>
    <row r="43" spans="1:4" x14ac:dyDescent="0.25">
      <c r="A43" s="2" t="s">
        <v>38</v>
      </c>
      <c r="B43" s="3">
        <v>562670.16</v>
      </c>
      <c r="C43" s="3">
        <v>72981.64</v>
      </c>
      <c r="D43" s="3">
        <f t="shared" si="0"/>
        <v>635651.80000000005</v>
      </c>
    </row>
    <row r="44" spans="1:4" x14ac:dyDescent="0.25">
      <c r="A44" s="2" t="s">
        <v>39</v>
      </c>
      <c r="B44" s="3">
        <v>239237.93</v>
      </c>
      <c r="C44" s="3">
        <v>367087.32</v>
      </c>
      <c r="D44" s="3">
        <f t="shared" si="0"/>
        <v>606325.25</v>
      </c>
    </row>
    <row r="45" spans="1:4" x14ac:dyDescent="0.25">
      <c r="A45" s="2" t="s">
        <v>40</v>
      </c>
      <c r="B45" s="3"/>
      <c r="C45" s="3">
        <v>586524.38000000024</v>
      </c>
      <c r="D45" s="3">
        <f t="shared" si="0"/>
        <v>586524.38000000024</v>
      </c>
    </row>
    <row r="46" spans="1:4" x14ac:dyDescent="0.25">
      <c r="A46" s="2" t="s">
        <v>41</v>
      </c>
      <c r="B46" s="3">
        <v>383969.18</v>
      </c>
      <c r="C46" s="3">
        <v>149014.42000000001</v>
      </c>
      <c r="D46" s="3">
        <f t="shared" si="0"/>
        <v>532983.6</v>
      </c>
    </row>
    <row r="47" spans="1:4" x14ac:dyDescent="0.25">
      <c r="A47" s="2" t="s">
        <v>42</v>
      </c>
      <c r="B47" s="3">
        <v>171148.74000000002</v>
      </c>
      <c r="C47" s="3">
        <v>357715.38</v>
      </c>
      <c r="D47" s="3">
        <f t="shared" si="0"/>
        <v>528864.12</v>
      </c>
    </row>
    <row r="48" spans="1:4" x14ac:dyDescent="0.25">
      <c r="A48" s="2" t="s">
        <v>43</v>
      </c>
      <c r="B48" s="3">
        <v>430201.19999999995</v>
      </c>
      <c r="C48" s="3">
        <v>90234.7</v>
      </c>
      <c r="D48" s="3">
        <f t="shared" si="0"/>
        <v>520435.89999999997</v>
      </c>
    </row>
    <row r="49" spans="1:4" x14ac:dyDescent="0.25">
      <c r="A49" s="2" t="s">
        <v>44</v>
      </c>
      <c r="B49" s="3">
        <v>10809.28</v>
      </c>
      <c r="C49" s="3">
        <v>501708.24</v>
      </c>
      <c r="D49" s="3">
        <f t="shared" si="0"/>
        <v>512517.52</v>
      </c>
    </row>
    <row r="50" spans="1:4" x14ac:dyDescent="0.25">
      <c r="A50" s="2" t="s">
        <v>45</v>
      </c>
      <c r="B50" s="3">
        <v>163167.1</v>
      </c>
      <c r="C50" s="3">
        <v>337211.99</v>
      </c>
      <c r="D50" s="3">
        <f t="shared" si="0"/>
        <v>500379.08999999997</v>
      </c>
    </row>
    <row r="51" spans="1:4" x14ac:dyDescent="0.25">
      <c r="A51" s="2" t="s">
        <v>46</v>
      </c>
      <c r="B51" s="3">
        <v>298137.6700000001</v>
      </c>
      <c r="C51" s="3">
        <v>200333.91999999998</v>
      </c>
      <c r="D51" s="3">
        <f t="shared" si="0"/>
        <v>498471.59000000008</v>
      </c>
    </row>
    <row r="52" spans="1:4" x14ac:dyDescent="0.25">
      <c r="A52" s="2" t="s">
        <v>47</v>
      </c>
      <c r="B52" s="3">
        <v>258272.90999999997</v>
      </c>
      <c r="C52" s="3">
        <v>239717.25999999998</v>
      </c>
      <c r="D52" s="3">
        <f t="shared" si="0"/>
        <v>497990.16999999993</v>
      </c>
    </row>
    <row r="53" spans="1:4" x14ac:dyDescent="0.25">
      <c r="A53" s="2" t="s">
        <v>48</v>
      </c>
      <c r="B53" s="3">
        <v>381212.45</v>
      </c>
      <c r="C53" s="3">
        <v>111758.45</v>
      </c>
      <c r="D53" s="3">
        <f t="shared" si="0"/>
        <v>492970.9</v>
      </c>
    </row>
    <row r="54" spans="1:4" x14ac:dyDescent="0.25">
      <c r="A54" s="2" t="s">
        <v>49</v>
      </c>
      <c r="B54" s="3">
        <v>289868.63999999996</v>
      </c>
      <c r="C54" s="3">
        <v>191843.64000000004</v>
      </c>
      <c r="D54" s="3">
        <f t="shared" si="0"/>
        <v>481712.28</v>
      </c>
    </row>
    <row r="55" spans="1:4" x14ac:dyDescent="0.25">
      <c r="A55" s="2" t="s">
        <v>50</v>
      </c>
      <c r="B55" s="3">
        <v>233485.74</v>
      </c>
      <c r="C55" s="3">
        <v>247944.4</v>
      </c>
      <c r="D55" s="3">
        <f t="shared" si="0"/>
        <v>481430.14</v>
      </c>
    </row>
    <row r="56" spans="1:4" x14ac:dyDescent="0.25">
      <c r="A56" s="2" t="s">
        <v>51</v>
      </c>
      <c r="B56" s="3">
        <v>238923.32</v>
      </c>
      <c r="C56" s="3">
        <v>242201.82</v>
      </c>
      <c r="D56" s="3">
        <f t="shared" si="0"/>
        <v>481125.14</v>
      </c>
    </row>
    <row r="57" spans="1:4" x14ac:dyDescent="0.25">
      <c r="A57" s="2" t="s">
        <v>52</v>
      </c>
      <c r="B57" s="3">
        <v>234747.79000000004</v>
      </c>
      <c r="C57" s="3">
        <v>232469.16</v>
      </c>
      <c r="D57" s="3">
        <f t="shared" si="0"/>
        <v>467216.95000000007</v>
      </c>
    </row>
    <row r="58" spans="1:4" x14ac:dyDescent="0.25">
      <c r="A58" s="2" t="s">
        <v>53</v>
      </c>
      <c r="B58" s="3">
        <v>193409.84999999998</v>
      </c>
      <c r="C58" s="3">
        <v>252433.75000000006</v>
      </c>
      <c r="D58" s="3">
        <f t="shared" si="0"/>
        <v>445843.60000000003</v>
      </c>
    </row>
    <row r="59" spans="1:4" x14ac:dyDescent="0.25">
      <c r="A59" s="2" t="s">
        <v>54</v>
      </c>
      <c r="B59" s="3"/>
      <c r="C59" s="3">
        <v>445393.64</v>
      </c>
      <c r="D59" s="3">
        <f t="shared" si="0"/>
        <v>445393.64</v>
      </c>
    </row>
    <row r="60" spans="1:4" x14ac:dyDescent="0.25">
      <c r="A60" s="2" t="s">
        <v>55</v>
      </c>
      <c r="B60" s="3">
        <v>305295.07999999996</v>
      </c>
      <c r="C60" s="3">
        <v>138638.84</v>
      </c>
      <c r="D60" s="3">
        <f t="shared" si="0"/>
        <v>443933.91999999993</v>
      </c>
    </row>
    <row r="61" spans="1:4" x14ac:dyDescent="0.25">
      <c r="A61" s="2" t="s">
        <v>56</v>
      </c>
      <c r="B61" s="3">
        <v>201541.46</v>
      </c>
      <c r="C61" s="3">
        <v>232731.45000000016</v>
      </c>
      <c r="D61" s="3">
        <f t="shared" si="0"/>
        <v>434272.91000000015</v>
      </c>
    </row>
    <row r="62" spans="1:4" x14ac:dyDescent="0.25">
      <c r="A62" s="2" t="s">
        <v>57</v>
      </c>
      <c r="B62" s="3">
        <v>180003.25</v>
      </c>
      <c r="C62" s="3">
        <v>250752.90999999997</v>
      </c>
      <c r="D62" s="3">
        <f t="shared" si="0"/>
        <v>430756.16</v>
      </c>
    </row>
    <row r="63" spans="1:4" x14ac:dyDescent="0.25">
      <c r="A63" s="2" t="s">
        <v>58</v>
      </c>
      <c r="B63" s="3">
        <v>252240.93</v>
      </c>
      <c r="C63" s="3">
        <v>164161.14999999994</v>
      </c>
      <c r="D63" s="3">
        <f t="shared" si="0"/>
        <v>416402.07999999996</v>
      </c>
    </row>
    <row r="64" spans="1:4" x14ac:dyDescent="0.25">
      <c r="A64" s="2" t="s">
        <v>59</v>
      </c>
      <c r="B64" s="3"/>
      <c r="C64" s="3">
        <v>412378</v>
      </c>
      <c r="D64" s="3">
        <f t="shared" si="0"/>
        <v>412378</v>
      </c>
    </row>
    <row r="65" spans="1:4" x14ac:dyDescent="0.25">
      <c r="A65" s="2" t="s">
        <v>60</v>
      </c>
      <c r="B65" s="3">
        <v>76252.5</v>
      </c>
      <c r="C65" s="3">
        <v>330427.5</v>
      </c>
      <c r="D65" s="3">
        <f t="shared" si="0"/>
        <v>406680</v>
      </c>
    </row>
    <row r="66" spans="1:4" x14ac:dyDescent="0.25">
      <c r="A66" s="2" t="s">
        <v>61</v>
      </c>
      <c r="B66" s="3">
        <v>24545.96</v>
      </c>
      <c r="C66" s="3">
        <v>380728.47</v>
      </c>
      <c r="D66" s="3">
        <f t="shared" si="0"/>
        <v>405274.43</v>
      </c>
    </row>
    <row r="67" spans="1:4" x14ac:dyDescent="0.25">
      <c r="A67" s="2" t="s">
        <v>62</v>
      </c>
      <c r="B67" s="3">
        <v>349662.67000000004</v>
      </c>
      <c r="C67" s="3">
        <v>55167.740000000005</v>
      </c>
      <c r="D67" s="3">
        <f t="shared" si="0"/>
        <v>404830.41000000003</v>
      </c>
    </row>
    <row r="68" spans="1:4" x14ac:dyDescent="0.25">
      <c r="A68" s="2" t="s">
        <v>63</v>
      </c>
      <c r="B68" s="3">
        <v>192610</v>
      </c>
      <c r="C68" s="3">
        <v>190540</v>
      </c>
      <c r="D68" s="3">
        <f t="shared" si="0"/>
        <v>383150</v>
      </c>
    </row>
    <row r="69" spans="1:4" x14ac:dyDescent="0.25">
      <c r="A69" s="2" t="s">
        <v>64</v>
      </c>
      <c r="B69" s="3">
        <v>307325.43</v>
      </c>
      <c r="C69" s="3">
        <v>72479.44</v>
      </c>
      <c r="D69" s="3">
        <f t="shared" si="0"/>
        <v>379804.87</v>
      </c>
    </row>
    <row r="70" spans="1:4" x14ac:dyDescent="0.25">
      <c r="A70" s="2" t="s">
        <v>65</v>
      </c>
      <c r="B70" s="3">
        <v>171278.37</v>
      </c>
      <c r="C70" s="3">
        <v>207982.07999999999</v>
      </c>
      <c r="D70" s="3">
        <f t="shared" si="0"/>
        <v>379260.44999999995</v>
      </c>
    </row>
    <row r="71" spans="1:4" x14ac:dyDescent="0.25">
      <c r="A71" s="2" t="s">
        <v>66</v>
      </c>
      <c r="B71" s="3">
        <v>225555</v>
      </c>
      <c r="C71" s="3">
        <v>152995</v>
      </c>
      <c r="D71" s="3">
        <f t="shared" si="0"/>
        <v>378550</v>
      </c>
    </row>
    <row r="72" spans="1:4" x14ac:dyDescent="0.25">
      <c r="A72" s="2" t="s">
        <v>67</v>
      </c>
      <c r="B72" s="3">
        <v>210812.71</v>
      </c>
      <c r="C72" s="3">
        <v>154959.70000000001</v>
      </c>
      <c r="D72" s="3">
        <f t="shared" ref="D72:D135" si="1">SUM(B72:C72)</f>
        <v>365772.41000000003</v>
      </c>
    </row>
    <row r="73" spans="1:4" x14ac:dyDescent="0.25">
      <c r="A73" s="2" t="s">
        <v>68</v>
      </c>
      <c r="B73" s="3">
        <v>67269.649999999994</v>
      </c>
      <c r="C73" s="3">
        <v>290343.76999999996</v>
      </c>
      <c r="D73" s="3">
        <f t="shared" si="1"/>
        <v>357613.41999999993</v>
      </c>
    </row>
    <row r="74" spans="1:4" x14ac:dyDescent="0.25">
      <c r="A74" s="2" t="s">
        <v>69</v>
      </c>
      <c r="B74" s="3">
        <v>136424.00999999998</v>
      </c>
      <c r="C74" s="3">
        <v>215645.6</v>
      </c>
      <c r="D74" s="3">
        <f t="shared" si="1"/>
        <v>352069.61</v>
      </c>
    </row>
    <row r="75" spans="1:4" x14ac:dyDescent="0.25">
      <c r="A75" s="2" t="s">
        <v>70</v>
      </c>
      <c r="B75" s="3">
        <v>173363.13</v>
      </c>
      <c r="C75" s="3">
        <v>175000.25</v>
      </c>
      <c r="D75" s="3">
        <f t="shared" si="1"/>
        <v>348363.38</v>
      </c>
    </row>
    <row r="76" spans="1:4" x14ac:dyDescent="0.25">
      <c r="A76" s="2" t="s">
        <v>71</v>
      </c>
      <c r="B76" s="3">
        <v>173183.88</v>
      </c>
      <c r="C76" s="3">
        <v>169761.59000000003</v>
      </c>
      <c r="D76" s="3">
        <f t="shared" si="1"/>
        <v>342945.47000000003</v>
      </c>
    </row>
    <row r="77" spans="1:4" x14ac:dyDescent="0.25">
      <c r="A77" s="2" t="s">
        <v>72</v>
      </c>
      <c r="B77" s="3">
        <v>130959.23</v>
      </c>
      <c r="C77" s="3">
        <v>208973.09000000003</v>
      </c>
      <c r="D77" s="3">
        <f t="shared" si="1"/>
        <v>339932.32</v>
      </c>
    </row>
    <row r="78" spans="1:4" x14ac:dyDescent="0.25">
      <c r="A78" s="2" t="s">
        <v>73</v>
      </c>
      <c r="B78" s="3">
        <v>254970.31</v>
      </c>
      <c r="C78" s="3">
        <v>75155</v>
      </c>
      <c r="D78" s="3">
        <f t="shared" si="1"/>
        <v>330125.31</v>
      </c>
    </row>
    <row r="79" spans="1:4" x14ac:dyDescent="0.25">
      <c r="A79" s="2" t="s">
        <v>74</v>
      </c>
      <c r="B79" s="3">
        <v>173787.78</v>
      </c>
      <c r="C79" s="3">
        <v>147912.35</v>
      </c>
      <c r="D79" s="3">
        <f t="shared" si="1"/>
        <v>321700.13</v>
      </c>
    </row>
    <row r="80" spans="1:4" x14ac:dyDescent="0.25">
      <c r="A80" s="2" t="s">
        <v>75</v>
      </c>
      <c r="B80" s="3">
        <v>107785.66</v>
      </c>
      <c r="C80" s="3">
        <v>209938.97</v>
      </c>
      <c r="D80" s="3">
        <f t="shared" si="1"/>
        <v>317724.63</v>
      </c>
    </row>
    <row r="81" spans="1:4" x14ac:dyDescent="0.25">
      <c r="A81" s="2" t="s">
        <v>76</v>
      </c>
      <c r="B81" s="3">
        <v>87050</v>
      </c>
      <c r="C81" s="3">
        <v>219280.38</v>
      </c>
      <c r="D81" s="3">
        <f t="shared" si="1"/>
        <v>306330.38</v>
      </c>
    </row>
    <row r="82" spans="1:4" x14ac:dyDescent="0.25">
      <c r="A82" s="2" t="s">
        <v>77</v>
      </c>
      <c r="B82" s="3">
        <v>154363.17999999993</v>
      </c>
      <c r="C82" s="3">
        <v>129207.72000000007</v>
      </c>
      <c r="D82" s="3">
        <f t="shared" si="1"/>
        <v>283570.90000000002</v>
      </c>
    </row>
    <row r="83" spans="1:4" x14ac:dyDescent="0.25">
      <c r="A83" s="2" t="s">
        <v>78</v>
      </c>
      <c r="B83" s="3">
        <v>142800.22000000006</v>
      </c>
      <c r="C83" s="3">
        <v>136327.29000000004</v>
      </c>
      <c r="D83" s="3">
        <f t="shared" si="1"/>
        <v>279127.51000000013</v>
      </c>
    </row>
    <row r="84" spans="1:4" x14ac:dyDescent="0.25">
      <c r="A84" s="2" t="s">
        <v>79</v>
      </c>
      <c r="B84" s="3">
        <v>145723.82999999999</v>
      </c>
      <c r="C84" s="3">
        <v>115891.48999999999</v>
      </c>
      <c r="D84" s="3">
        <f t="shared" si="1"/>
        <v>261615.31999999998</v>
      </c>
    </row>
    <row r="85" spans="1:4" x14ac:dyDescent="0.25">
      <c r="A85" s="2" t="s">
        <v>80</v>
      </c>
      <c r="B85" s="3">
        <v>51413.89</v>
      </c>
      <c r="C85" s="3">
        <v>209909.52000000002</v>
      </c>
      <c r="D85" s="3">
        <f t="shared" si="1"/>
        <v>261323.41000000003</v>
      </c>
    </row>
    <row r="86" spans="1:4" x14ac:dyDescent="0.25">
      <c r="A86" s="2" t="s">
        <v>81</v>
      </c>
      <c r="B86" s="3"/>
      <c r="C86" s="3">
        <v>247253.53</v>
      </c>
      <c r="D86" s="3">
        <f t="shared" si="1"/>
        <v>247253.53</v>
      </c>
    </row>
    <row r="87" spans="1:4" x14ac:dyDescent="0.25">
      <c r="A87" s="2" t="s">
        <v>82</v>
      </c>
      <c r="B87" s="3"/>
      <c r="C87" s="3">
        <v>239461.27000000002</v>
      </c>
      <c r="D87" s="3">
        <f t="shared" si="1"/>
        <v>239461.27000000002</v>
      </c>
    </row>
    <row r="88" spans="1:4" x14ac:dyDescent="0.25">
      <c r="A88" s="2" t="s">
        <v>83</v>
      </c>
      <c r="B88" s="3">
        <v>232246.94</v>
      </c>
      <c r="C88" s="3">
        <v>5227.6499999999996</v>
      </c>
      <c r="D88" s="3">
        <f t="shared" si="1"/>
        <v>237474.59</v>
      </c>
    </row>
    <row r="89" spans="1:4" x14ac:dyDescent="0.25">
      <c r="A89" s="2" t="s">
        <v>84</v>
      </c>
      <c r="B89" s="3">
        <v>118307.54999999999</v>
      </c>
      <c r="C89" s="3">
        <v>118307.54999999999</v>
      </c>
      <c r="D89" s="3">
        <f t="shared" si="1"/>
        <v>236615.09999999998</v>
      </c>
    </row>
    <row r="90" spans="1:4" x14ac:dyDescent="0.25">
      <c r="A90" s="2" t="s">
        <v>85</v>
      </c>
      <c r="B90" s="3">
        <v>60756.88</v>
      </c>
      <c r="C90" s="3">
        <v>173819.51</v>
      </c>
      <c r="D90" s="3">
        <f t="shared" si="1"/>
        <v>234576.39</v>
      </c>
    </row>
    <row r="91" spans="1:4" x14ac:dyDescent="0.25">
      <c r="A91" s="2" t="s">
        <v>86</v>
      </c>
      <c r="B91" s="3">
        <v>63474.68</v>
      </c>
      <c r="C91" s="3">
        <v>162910.54</v>
      </c>
      <c r="D91" s="3">
        <f t="shared" si="1"/>
        <v>226385.22</v>
      </c>
    </row>
    <row r="92" spans="1:4" x14ac:dyDescent="0.25">
      <c r="A92" s="2" t="s">
        <v>87</v>
      </c>
      <c r="B92" s="3">
        <v>70149</v>
      </c>
      <c r="C92" s="3">
        <v>144689</v>
      </c>
      <c r="D92" s="3">
        <f t="shared" si="1"/>
        <v>214838</v>
      </c>
    </row>
    <row r="93" spans="1:4" x14ac:dyDescent="0.25">
      <c r="A93" s="2" t="s">
        <v>88</v>
      </c>
      <c r="B93" s="3">
        <v>56027.5</v>
      </c>
      <c r="C93" s="3">
        <v>150000</v>
      </c>
      <c r="D93" s="3">
        <f t="shared" si="1"/>
        <v>206027.5</v>
      </c>
    </row>
    <row r="94" spans="1:4" x14ac:dyDescent="0.25">
      <c r="A94" s="2" t="s">
        <v>89</v>
      </c>
      <c r="B94" s="3"/>
      <c r="C94" s="3">
        <v>189882.2</v>
      </c>
      <c r="D94" s="3">
        <f t="shared" si="1"/>
        <v>189882.2</v>
      </c>
    </row>
    <row r="95" spans="1:4" x14ac:dyDescent="0.25">
      <c r="A95" s="2" t="s">
        <v>90</v>
      </c>
      <c r="B95" s="3">
        <v>108430.64000000001</v>
      </c>
      <c r="C95" s="3">
        <v>80138.22</v>
      </c>
      <c r="D95" s="3">
        <f t="shared" si="1"/>
        <v>188568.86000000002</v>
      </c>
    </row>
    <row r="96" spans="1:4" x14ac:dyDescent="0.25">
      <c r="A96" s="2" t="s">
        <v>91</v>
      </c>
      <c r="B96" s="3">
        <v>105780</v>
      </c>
      <c r="C96" s="3">
        <v>80610</v>
      </c>
      <c r="D96" s="3">
        <f t="shared" si="1"/>
        <v>186390</v>
      </c>
    </row>
    <row r="97" spans="1:4" x14ac:dyDescent="0.25">
      <c r="A97" s="2" t="s">
        <v>92</v>
      </c>
      <c r="B97" s="3">
        <v>770.23</v>
      </c>
      <c r="C97" s="3">
        <v>185571.21000000002</v>
      </c>
      <c r="D97" s="3">
        <f t="shared" si="1"/>
        <v>186341.44000000003</v>
      </c>
    </row>
    <row r="98" spans="1:4" x14ac:dyDescent="0.25">
      <c r="A98" s="2" t="s">
        <v>93</v>
      </c>
      <c r="B98" s="3">
        <v>86233.440000000017</v>
      </c>
      <c r="C98" s="3">
        <v>94584.360000000015</v>
      </c>
      <c r="D98" s="3">
        <f t="shared" si="1"/>
        <v>180817.80000000005</v>
      </c>
    </row>
    <row r="99" spans="1:4" x14ac:dyDescent="0.25">
      <c r="A99" s="2" t="s">
        <v>94</v>
      </c>
      <c r="B99" s="3">
        <v>100963.5</v>
      </c>
      <c r="C99" s="3">
        <v>79106.11</v>
      </c>
      <c r="D99" s="3">
        <f t="shared" si="1"/>
        <v>180069.61</v>
      </c>
    </row>
    <row r="100" spans="1:4" x14ac:dyDescent="0.25">
      <c r="A100" s="2" t="s">
        <v>95</v>
      </c>
      <c r="B100" s="3">
        <v>87249.760000000009</v>
      </c>
      <c r="C100" s="3">
        <v>92664</v>
      </c>
      <c r="D100" s="3">
        <f t="shared" si="1"/>
        <v>179913.76</v>
      </c>
    </row>
    <row r="101" spans="1:4" x14ac:dyDescent="0.25">
      <c r="A101" s="2" t="s">
        <v>96</v>
      </c>
      <c r="B101" s="3">
        <v>139547</v>
      </c>
      <c r="C101" s="3">
        <v>36978</v>
      </c>
      <c r="D101" s="3">
        <f t="shared" si="1"/>
        <v>176525</v>
      </c>
    </row>
    <row r="102" spans="1:4" x14ac:dyDescent="0.25">
      <c r="A102" s="2" t="s">
        <v>97</v>
      </c>
      <c r="B102" s="3">
        <v>84352.659999999989</v>
      </c>
      <c r="C102" s="3">
        <v>91280.76</v>
      </c>
      <c r="D102" s="3">
        <f t="shared" si="1"/>
        <v>175633.41999999998</v>
      </c>
    </row>
    <row r="103" spans="1:4" x14ac:dyDescent="0.25">
      <c r="A103" s="2" t="s">
        <v>98</v>
      </c>
      <c r="B103" s="3">
        <v>77973</v>
      </c>
      <c r="C103" s="3">
        <v>97473</v>
      </c>
      <c r="D103" s="3">
        <f t="shared" si="1"/>
        <v>175446</v>
      </c>
    </row>
    <row r="104" spans="1:4" x14ac:dyDescent="0.25">
      <c r="A104" s="2" t="s">
        <v>99</v>
      </c>
      <c r="B104" s="3">
        <v>85626.37</v>
      </c>
      <c r="C104" s="3">
        <v>88652.35</v>
      </c>
      <c r="D104" s="3">
        <f t="shared" si="1"/>
        <v>174278.72</v>
      </c>
    </row>
    <row r="105" spans="1:4" x14ac:dyDescent="0.25">
      <c r="A105" s="2" t="s">
        <v>100</v>
      </c>
      <c r="B105" s="3"/>
      <c r="C105" s="3">
        <v>173962.49</v>
      </c>
      <c r="D105" s="3">
        <f t="shared" si="1"/>
        <v>173962.49</v>
      </c>
    </row>
    <row r="106" spans="1:4" x14ac:dyDescent="0.25">
      <c r="A106" s="2" t="s">
        <v>101</v>
      </c>
      <c r="B106" s="3">
        <v>114817.07999999997</v>
      </c>
      <c r="C106" s="3">
        <v>58920.19</v>
      </c>
      <c r="D106" s="3">
        <f t="shared" si="1"/>
        <v>173737.26999999996</v>
      </c>
    </row>
    <row r="107" spans="1:4" x14ac:dyDescent="0.25">
      <c r="A107" s="2" t="s">
        <v>102</v>
      </c>
      <c r="B107" s="3">
        <v>119586</v>
      </c>
      <c r="C107" s="3">
        <v>53100</v>
      </c>
      <c r="D107" s="3">
        <f t="shared" si="1"/>
        <v>172686</v>
      </c>
    </row>
    <row r="108" spans="1:4" x14ac:dyDescent="0.25">
      <c r="A108" s="2" t="s">
        <v>103</v>
      </c>
      <c r="B108" s="3">
        <v>44390</v>
      </c>
      <c r="C108" s="3">
        <v>127017.19</v>
      </c>
      <c r="D108" s="3">
        <f t="shared" si="1"/>
        <v>171407.19</v>
      </c>
    </row>
    <row r="109" spans="1:4" x14ac:dyDescent="0.25">
      <c r="A109" s="2" t="s">
        <v>104</v>
      </c>
      <c r="B109" s="3">
        <v>61711.569999999985</v>
      </c>
      <c r="C109" s="3">
        <v>105494.39999999998</v>
      </c>
      <c r="D109" s="3">
        <f t="shared" si="1"/>
        <v>167205.96999999997</v>
      </c>
    </row>
    <row r="110" spans="1:4" x14ac:dyDescent="0.25">
      <c r="A110" s="2" t="s">
        <v>105</v>
      </c>
      <c r="B110" s="3">
        <v>112650.60999999999</v>
      </c>
      <c r="C110" s="3">
        <v>51737.94999999999</v>
      </c>
      <c r="D110" s="3">
        <f t="shared" si="1"/>
        <v>164388.55999999997</v>
      </c>
    </row>
    <row r="111" spans="1:4" x14ac:dyDescent="0.25">
      <c r="A111" s="2" t="s">
        <v>106</v>
      </c>
      <c r="B111" s="3">
        <v>94908.66</v>
      </c>
      <c r="C111" s="3">
        <v>64323</v>
      </c>
      <c r="D111" s="3">
        <f t="shared" si="1"/>
        <v>159231.66</v>
      </c>
    </row>
    <row r="112" spans="1:4" x14ac:dyDescent="0.25">
      <c r="A112" s="2" t="s">
        <v>107</v>
      </c>
      <c r="B112" s="3">
        <v>117386.04000000001</v>
      </c>
      <c r="C112" s="3">
        <v>38177</v>
      </c>
      <c r="D112" s="3">
        <f t="shared" si="1"/>
        <v>155563.04</v>
      </c>
    </row>
    <row r="113" spans="1:4" x14ac:dyDescent="0.25">
      <c r="A113" s="2" t="s">
        <v>108</v>
      </c>
      <c r="B113" s="3">
        <v>115252</v>
      </c>
      <c r="C113" s="3">
        <v>35785.85</v>
      </c>
      <c r="D113" s="3">
        <f t="shared" si="1"/>
        <v>151037.85</v>
      </c>
    </row>
    <row r="114" spans="1:4" x14ac:dyDescent="0.25">
      <c r="A114" s="2" t="s">
        <v>109</v>
      </c>
      <c r="B114" s="3"/>
      <c r="C114" s="3">
        <v>150000</v>
      </c>
      <c r="D114" s="3">
        <f t="shared" si="1"/>
        <v>150000</v>
      </c>
    </row>
    <row r="115" spans="1:4" x14ac:dyDescent="0.25">
      <c r="A115" s="2" t="s">
        <v>110</v>
      </c>
      <c r="B115" s="3">
        <v>123000.44</v>
      </c>
      <c r="C115" s="3">
        <v>23891.96</v>
      </c>
      <c r="D115" s="3">
        <f t="shared" si="1"/>
        <v>146892.4</v>
      </c>
    </row>
    <row r="116" spans="1:4" x14ac:dyDescent="0.25">
      <c r="A116" s="2" t="s">
        <v>111</v>
      </c>
      <c r="B116" s="3">
        <v>80036.680000000008</v>
      </c>
      <c r="C116" s="3">
        <v>65540.570000000007</v>
      </c>
      <c r="D116" s="3">
        <f t="shared" si="1"/>
        <v>145577.25</v>
      </c>
    </row>
    <row r="117" spans="1:4" x14ac:dyDescent="0.25">
      <c r="A117" s="2" t="s">
        <v>112</v>
      </c>
      <c r="B117" s="3">
        <v>145123.40999999997</v>
      </c>
      <c r="C117" s="3"/>
      <c r="D117" s="3">
        <f t="shared" si="1"/>
        <v>145123.40999999997</v>
      </c>
    </row>
    <row r="118" spans="1:4" x14ac:dyDescent="0.25">
      <c r="A118" s="2" t="s">
        <v>113</v>
      </c>
      <c r="B118" s="3">
        <v>108598.91</v>
      </c>
      <c r="C118" s="3">
        <v>31526.550000000003</v>
      </c>
      <c r="D118" s="3">
        <f t="shared" si="1"/>
        <v>140125.46000000002</v>
      </c>
    </row>
    <row r="119" spans="1:4" x14ac:dyDescent="0.25">
      <c r="A119" s="2" t="s">
        <v>114</v>
      </c>
      <c r="B119" s="3">
        <v>72696.36</v>
      </c>
      <c r="C119" s="3">
        <v>63859</v>
      </c>
      <c r="D119" s="3">
        <f t="shared" si="1"/>
        <v>136555.35999999999</v>
      </c>
    </row>
    <row r="120" spans="1:4" x14ac:dyDescent="0.25">
      <c r="A120" s="2" t="s">
        <v>115</v>
      </c>
      <c r="B120" s="3"/>
      <c r="C120" s="3">
        <v>135724.97</v>
      </c>
      <c r="D120" s="3">
        <f t="shared" si="1"/>
        <v>135724.97</v>
      </c>
    </row>
    <row r="121" spans="1:4" x14ac:dyDescent="0.25">
      <c r="A121" s="2" t="s">
        <v>116</v>
      </c>
      <c r="B121" s="3">
        <v>113992.31</v>
      </c>
      <c r="C121" s="3">
        <v>19056.309999999998</v>
      </c>
      <c r="D121" s="3">
        <f t="shared" si="1"/>
        <v>133048.62</v>
      </c>
    </row>
    <row r="122" spans="1:4" x14ac:dyDescent="0.25">
      <c r="A122" s="2" t="s">
        <v>117</v>
      </c>
      <c r="B122" s="3"/>
      <c r="C122" s="3">
        <v>132896</v>
      </c>
      <c r="D122" s="3">
        <f t="shared" si="1"/>
        <v>132896</v>
      </c>
    </row>
    <row r="123" spans="1:4" x14ac:dyDescent="0.25">
      <c r="A123" s="2" t="s">
        <v>118</v>
      </c>
      <c r="B123" s="3">
        <v>130066</v>
      </c>
      <c r="C123" s="3"/>
      <c r="D123" s="3">
        <f t="shared" si="1"/>
        <v>130066</v>
      </c>
    </row>
    <row r="124" spans="1:4" x14ac:dyDescent="0.25">
      <c r="A124" s="2" t="s">
        <v>119</v>
      </c>
      <c r="B124" s="3">
        <v>64050.220000000008</v>
      </c>
      <c r="C124" s="3">
        <v>60658.049999999996</v>
      </c>
      <c r="D124" s="3">
        <f t="shared" si="1"/>
        <v>124708.27</v>
      </c>
    </row>
    <row r="125" spans="1:4" x14ac:dyDescent="0.25">
      <c r="A125" s="2" t="s">
        <v>120</v>
      </c>
      <c r="B125" s="3">
        <v>62061.469999999987</v>
      </c>
      <c r="C125" s="3">
        <v>58890.179999999986</v>
      </c>
      <c r="D125" s="3">
        <f t="shared" si="1"/>
        <v>120951.64999999997</v>
      </c>
    </row>
    <row r="126" spans="1:4" x14ac:dyDescent="0.25">
      <c r="A126" s="2" t="s">
        <v>121</v>
      </c>
      <c r="B126" s="3">
        <v>119549.4</v>
      </c>
      <c r="C126" s="3"/>
      <c r="D126" s="3">
        <f t="shared" si="1"/>
        <v>119549.4</v>
      </c>
    </row>
    <row r="127" spans="1:4" x14ac:dyDescent="0.25">
      <c r="A127" s="2" t="s">
        <v>122</v>
      </c>
      <c r="B127" s="3"/>
      <c r="C127" s="3">
        <v>118000</v>
      </c>
      <c r="D127" s="3">
        <f t="shared" si="1"/>
        <v>118000</v>
      </c>
    </row>
    <row r="128" spans="1:4" x14ac:dyDescent="0.25">
      <c r="A128" s="2" t="s">
        <v>123</v>
      </c>
      <c r="B128" s="3">
        <v>87527.05</v>
      </c>
      <c r="C128" s="3">
        <v>29601.610000000004</v>
      </c>
      <c r="D128" s="3">
        <f t="shared" si="1"/>
        <v>117128.66</v>
      </c>
    </row>
    <row r="129" spans="1:4" x14ac:dyDescent="0.25">
      <c r="A129" s="2" t="s">
        <v>124</v>
      </c>
      <c r="B129" s="3">
        <v>58325.46</v>
      </c>
      <c r="C129" s="3">
        <v>58325.46</v>
      </c>
      <c r="D129" s="3">
        <f t="shared" si="1"/>
        <v>116650.92</v>
      </c>
    </row>
    <row r="130" spans="1:4" x14ac:dyDescent="0.25">
      <c r="A130" s="2" t="s">
        <v>125</v>
      </c>
      <c r="B130" s="3"/>
      <c r="C130" s="3">
        <v>116099</v>
      </c>
      <c r="D130" s="3">
        <f t="shared" si="1"/>
        <v>116099</v>
      </c>
    </row>
    <row r="131" spans="1:4" x14ac:dyDescent="0.25">
      <c r="A131" s="2" t="s">
        <v>126</v>
      </c>
      <c r="B131" s="3">
        <v>87334</v>
      </c>
      <c r="C131" s="3">
        <v>28725</v>
      </c>
      <c r="D131" s="3">
        <f t="shared" si="1"/>
        <v>116059</v>
      </c>
    </row>
    <row r="132" spans="1:4" x14ac:dyDescent="0.25">
      <c r="A132" s="2" t="s">
        <v>127</v>
      </c>
      <c r="B132" s="3">
        <v>43968.3</v>
      </c>
      <c r="C132" s="3">
        <v>69968.239999999991</v>
      </c>
      <c r="D132" s="3">
        <f t="shared" si="1"/>
        <v>113936.54</v>
      </c>
    </row>
    <row r="133" spans="1:4" x14ac:dyDescent="0.25">
      <c r="A133" s="2" t="s">
        <v>128</v>
      </c>
      <c r="B133" s="3">
        <v>69606.210000000006</v>
      </c>
      <c r="C133" s="3">
        <v>42668.59</v>
      </c>
      <c r="D133" s="3">
        <f t="shared" si="1"/>
        <v>112274.8</v>
      </c>
    </row>
    <row r="134" spans="1:4" x14ac:dyDescent="0.25">
      <c r="A134" s="2" t="s">
        <v>129</v>
      </c>
      <c r="B134" s="3">
        <v>55288.30999999999</v>
      </c>
      <c r="C134" s="3">
        <v>56464.959999999992</v>
      </c>
      <c r="D134" s="3">
        <f t="shared" si="1"/>
        <v>111753.26999999999</v>
      </c>
    </row>
    <row r="135" spans="1:4" x14ac:dyDescent="0.25">
      <c r="A135" s="2" t="s">
        <v>130</v>
      </c>
      <c r="B135" s="3">
        <v>36970</v>
      </c>
      <c r="C135" s="3">
        <v>69160</v>
      </c>
      <c r="D135" s="3">
        <f t="shared" si="1"/>
        <v>106130</v>
      </c>
    </row>
    <row r="136" spans="1:4" x14ac:dyDescent="0.25">
      <c r="A136" s="2" t="s">
        <v>131</v>
      </c>
      <c r="B136" s="3">
        <v>74262.97</v>
      </c>
      <c r="C136" s="3">
        <v>30906.980000000003</v>
      </c>
      <c r="D136" s="3">
        <f t="shared" ref="D136:D199" si="2">SUM(B136:C136)</f>
        <v>105169.95000000001</v>
      </c>
    </row>
    <row r="137" spans="1:4" x14ac:dyDescent="0.25">
      <c r="A137" s="2" t="s">
        <v>132</v>
      </c>
      <c r="B137" s="3">
        <v>49592</v>
      </c>
      <c r="C137" s="3">
        <v>50454</v>
      </c>
      <c r="D137" s="3">
        <f t="shared" si="2"/>
        <v>100046</v>
      </c>
    </row>
    <row r="138" spans="1:4" x14ac:dyDescent="0.25">
      <c r="A138" s="2" t="s">
        <v>133</v>
      </c>
      <c r="B138" s="3"/>
      <c r="C138" s="3">
        <v>100000</v>
      </c>
      <c r="D138" s="3">
        <f t="shared" si="2"/>
        <v>100000</v>
      </c>
    </row>
    <row r="139" spans="1:4" x14ac:dyDescent="0.25">
      <c r="A139" s="2" t="s">
        <v>134</v>
      </c>
      <c r="B139" s="3"/>
      <c r="C139" s="3">
        <v>98325</v>
      </c>
      <c r="D139" s="3">
        <f t="shared" si="2"/>
        <v>98325</v>
      </c>
    </row>
    <row r="140" spans="1:4" x14ac:dyDescent="0.25">
      <c r="A140" s="2" t="s">
        <v>135</v>
      </c>
      <c r="B140" s="3">
        <v>52675.180000000008</v>
      </c>
      <c r="C140" s="3">
        <v>44361.489999999976</v>
      </c>
      <c r="D140" s="3">
        <f t="shared" si="2"/>
        <v>97036.669999999984</v>
      </c>
    </row>
    <row r="141" spans="1:4" x14ac:dyDescent="0.25">
      <c r="A141" s="2" t="s">
        <v>136</v>
      </c>
      <c r="B141" s="3">
        <v>29377.789999999997</v>
      </c>
      <c r="C141" s="3">
        <v>67096.899999999994</v>
      </c>
      <c r="D141" s="3">
        <f t="shared" si="2"/>
        <v>96474.689999999988</v>
      </c>
    </row>
    <row r="142" spans="1:4" x14ac:dyDescent="0.25">
      <c r="A142" s="2" t="s">
        <v>137</v>
      </c>
      <c r="B142" s="3">
        <v>34238.259999999995</v>
      </c>
      <c r="C142" s="3">
        <v>61712.09</v>
      </c>
      <c r="D142" s="3">
        <f t="shared" si="2"/>
        <v>95950.349999999991</v>
      </c>
    </row>
    <row r="143" spans="1:4" x14ac:dyDescent="0.25">
      <c r="A143" s="2" t="s">
        <v>138</v>
      </c>
      <c r="B143" s="3">
        <v>55573.689999999995</v>
      </c>
      <c r="C143" s="3">
        <v>40146.429999999993</v>
      </c>
      <c r="D143" s="3">
        <f t="shared" si="2"/>
        <v>95720.12</v>
      </c>
    </row>
    <row r="144" spans="1:4" x14ac:dyDescent="0.25">
      <c r="A144" s="2" t="s">
        <v>139</v>
      </c>
      <c r="B144" s="3">
        <v>92660.590000000011</v>
      </c>
      <c r="C144" s="3"/>
      <c r="D144" s="3">
        <f t="shared" si="2"/>
        <v>92660.590000000011</v>
      </c>
    </row>
    <row r="145" spans="1:4" x14ac:dyDescent="0.25">
      <c r="A145" s="2" t="s">
        <v>140</v>
      </c>
      <c r="B145" s="3">
        <v>63630.73</v>
      </c>
      <c r="C145" s="3">
        <v>28345.22</v>
      </c>
      <c r="D145" s="3">
        <f t="shared" si="2"/>
        <v>91975.950000000012</v>
      </c>
    </row>
    <row r="146" spans="1:4" x14ac:dyDescent="0.25">
      <c r="A146" s="2" t="s">
        <v>141</v>
      </c>
      <c r="B146" s="3">
        <v>14045.409999999996</v>
      </c>
      <c r="C146" s="3">
        <v>76969.85000000002</v>
      </c>
      <c r="D146" s="3">
        <f t="shared" si="2"/>
        <v>91015.260000000009</v>
      </c>
    </row>
    <row r="147" spans="1:4" x14ac:dyDescent="0.25">
      <c r="A147" s="2" t="s">
        <v>142</v>
      </c>
      <c r="B147" s="3">
        <v>75030.22</v>
      </c>
      <c r="C147" s="3">
        <v>15277.58</v>
      </c>
      <c r="D147" s="3">
        <f t="shared" si="2"/>
        <v>90307.8</v>
      </c>
    </row>
    <row r="148" spans="1:4" x14ac:dyDescent="0.25">
      <c r="A148" s="2" t="s">
        <v>143</v>
      </c>
      <c r="B148" s="3"/>
      <c r="C148" s="3">
        <v>89760</v>
      </c>
      <c r="D148" s="3">
        <f t="shared" si="2"/>
        <v>89760</v>
      </c>
    </row>
    <row r="149" spans="1:4" x14ac:dyDescent="0.25">
      <c r="A149" s="2" t="s">
        <v>144</v>
      </c>
      <c r="B149" s="3">
        <v>47607.909999999996</v>
      </c>
      <c r="C149" s="3">
        <v>41601.97</v>
      </c>
      <c r="D149" s="3">
        <f t="shared" si="2"/>
        <v>89209.88</v>
      </c>
    </row>
    <row r="150" spans="1:4" x14ac:dyDescent="0.25">
      <c r="A150" s="2" t="s">
        <v>145</v>
      </c>
      <c r="B150" s="3">
        <v>34045.1</v>
      </c>
      <c r="C150" s="3">
        <v>54952.140000000007</v>
      </c>
      <c r="D150" s="3">
        <f t="shared" si="2"/>
        <v>88997.24</v>
      </c>
    </row>
    <row r="151" spans="1:4" x14ac:dyDescent="0.25">
      <c r="A151" s="2" t="s">
        <v>146</v>
      </c>
      <c r="B151" s="3">
        <v>40137.030000000006</v>
      </c>
      <c r="C151" s="3">
        <v>48161.42</v>
      </c>
      <c r="D151" s="3">
        <f t="shared" si="2"/>
        <v>88298.450000000012</v>
      </c>
    </row>
    <row r="152" spans="1:4" x14ac:dyDescent="0.25">
      <c r="A152" s="2" t="s">
        <v>147</v>
      </c>
      <c r="B152" s="3">
        <v>34331.240000000005</v>
      </c>
      <c r="C152" s="3">
        <v>51022</v>
      </c>
      <c r="D152" s="3">
        <f t="shared" si="2"/>
        <v>85353.24</v>
      </c>
    </row>
    <row r="153" spans="1:4" x14ac:dyDescent="0.25">
      <c r="A153" s="2" t="s">
        <v>148</v>
      </c>
      <c r="B153" s="3">
        <v>69966.559999999998</v>
      </c>
      <c r="C153" s="3">
        <v>14483.66</v>
      </c>
      <c r="D153" s="3">
        <f t="shared" si="2"/>
        <v>84450.22</v>
      </c>
    </row>
    <row r="154" spans="1:4" x14ac:dyDescent="0.25">
      <c r="A154" s="2" t="s">
        <v>149</v>
      </c>
      <c r="B154" s="3">
        <v>46297.26</v>
      </c>
      <c r="C154" s="3">
        <v>37484.85</v>
      </c>
      <c r="D154" s="3">
        <f t="shared" si="2"/>
        <v>83782.11</v>
      </c>
    </row>
    <row r="155" spans="1:4" x14ac:dyDescent="0.25">
      <c r="A155" s="2" t="s">
        <v>150</v>
      </c>
      <c r="B155" s="3">
        <v>50404</v>
      </c>
      <c r="C155" s="3">
        <v>32722</v>
      </c>
      <c r="D155" s="3">
        <f t="shared" si="2"/>
        <v>83126</v>
      </c>
    </row>
    <row r="156" spans="1:4" x14ac:dyDescent="0.25">
      <c r="A156" s="2" t="s">
        <v>151</v>
      </c>
      <c r="B156" s="3">
        <v>37500</v>
      </c>
      <c r="C156" s="3">
        <v>44788.3</v>
      </c>
      <c r="D156" s="3">
        <f t="shared" si="2"/>
        <v>82288.3</v>
      </c>
    </row>
    <row r="157" spans="1:4" x14ac:dyDescent="0.25">
      <c r="A157" s="2" t="s">
        <v>152</v>
      </c>
      <c r="B157" s="3">
        <v>23820</v>
      </c>
      <c r="C157" s="3">
        <v>54980</v>
      </c>
      <c r="D157" s="3">
        <f t="shared" si="2"/>
        <v>78800</v>
      </c>
    </row>
    <row r="158" spans="1:4" x14ac:dyDescent="0.25">
      <c r="A158" s="2" t="s">
        <v>153</v>
      </c>
      <c r="B158" s="3">
        <v>59072.490000000005</v>
      </c>
      <c r="C158" s="3">
        <v>19487.929999999997</v>
      </c>
      <c r="D158" s="3">
        <f t="shared" si="2"/>
        <v>78560.42</v>
      </c>
    </row>
    <row r="159" spans="1:4" x14ac:dyDescent="0.25">
      <c r="A159" s="2" t="s">
        <v>154</v>
      </c>
      <c r="B159" s="3">
        <v>38547</v>
      </c>
      <c r="C159" s="3">
        <v>38543</v>
      </c>
      <c r="D159" s="3">
        <f t="shared" si="2"/>
        <v>77090</v>
      </c>
    </row>
    <row r="160" spans="1:4" x14ac:dyDescent="0.25">
      <c r="A160" s="2" t="s">
        <v>155</v>
      </c>
      <c r="B160" s="3">
        <v>44431.520000000004</v>
      </c>
      <c r="C160" s="3">
        <v>32098.300000000003</v>
      </c>
      <c r="D160" s="3">
        <f t="shared" si="2"/>
        <v>76529.820000000007</v>
      </c>
    </row>
    <row r="161" spans="1:4" x14ac:dyDescent="0.25">
      <c r="A161" s="2" t="s">
        <v>156</v>
      </c>
      <c r="B161" s="3">
        <v>75000</v>
      </c>
      <c r="C161" s="3"/>
      <c r="D161" s="3">
        <f t="shared" si="2"/>
        <v>75000</v>
      </c>
    </row>
    <row r="162" spans="1:4" x14ac:dyDescent="0.25">
      <c r="A162" s="2" t="s">
        <v>157</v>
      </c>
      <c r="B162" s="3">
        <v>40670</v>
      </c>
      <c r="C162" s="3">
        <v>33799</v>
      </c>
      <c r="D162" s="3">
        <f t="shared" si="2"/>
        <v>74469</v>
      </c>
    </row>
    <row r="163" spans="1:4" x14ac:dyDescent="0.25">
      <c r="A163" s="2" t="s">
        <v>158</v>
      </c>
      <c r="B163" s="3">
        <v>35113.380000000005</v>
      </c>
      <c r="C163" s="3">
        <v>37283.199999999997</v>
      </c>
      <c r="D163" s="3">
        <f t="shared" si="2"/>
        <v>72396.58</v>
      </c>
    </row>
    <row r="164" spans="1:4" x14ac:dyDescent="0.25">
      <c r="A164" s="2" t="s">
        <v>159</v>
      </c>
      <c r="B164" s="3"/>
      <c r="C164" s="3">
        <v>70552.5</v>
      </c>
      <c r="D164" s="3">
        <f t="shared" si="2"/>
        <v>70552.5</v>
      </c>
    </row>
    <row r="165" spans="1:4" x14ac:dyDescent="0.25">
      <c r="A165" s="2" t="s">
        <v>160</v>
      </c>
      <c r="B165" s="3">
        <v>100</v>
      </c>
      <c r="C165" s="3">
        <v>70290.710000000006</v>
      </c>
      <c r="D165" s="3">
        <f t="shared" si="2"/>
        <v>70390.710000000006</v>
      </c>
    </row>
    <row r="166" spans="1:4" x14ac:dyDescent="0.25">
      <c r="A166" s="2" t="s">
        <v>161</v>
      </c>
      <c r="B166" s="3">
        <v>20451.03</v>
      </c>
      <c r="C166" s="3">
        <v>48494.399999999994</v>
      </c>
      <c r="D166" s="3">
        <f t="shared" si="2"/>
        <v>68945.429999999993</v>
      </c>
    </row>
    <row r="167" spans="1:4" x14ac:dyDescent="0.25">
      <c r="A167" s="2" t="s">
        <v>162</v>
      </c>
      <c r="B167" s="3"/>
      <c r="C167" s="3">
        <v>68058.759999999995</v>
      </c>
      <c r="D167" s="3">
        <f t="shared" si="2"/>
        <v>68058.759999999995</v>
      </c>
    </row>
    <row r="168" spans="1:4" x14ac:dyDescent="0.25">
      <c r="A168" s="2" t="s">
        <v>163</v>
      </c>
      <c r="B168" s="3">
        <v>30745.370000000003</v>
      </c>
      <c r="C168" s="3">
        <v>37292.020000000004</v>
      </c>
      <c r="D168" s="3">
        <f t="shared" si="2"/>
        <v>68037.390000000014</v>
      </c>
    </row>
    <row r="169" spans="1:4" x14ac:dyDescent="0.25">
      <c r="A169" s="2" t="s">
        <v>164</v>
      </c>
      <c r="B169" s="3">
        <v>57750.04</v>
      </c>
      <c r="C169" s="3">
        <v>8270.4600000000009</v>
      </c>
      <c r="D169" s="3">
        <f t="shared" si="2"/>
        <v>66020.5</v>
      </c>
    </row>
    <row r="170" spans="1:4" x14ac:dyDescent="0.25">
      <c r="A170" s="2" t="s">
        <v>165</v>
      </c>
      <c r="B170" s="3">
        <v>33187</v>
      </c>
      <c r="C170" s="3">
        <v>32605</v>
      </c>
      <c r="D170" s="3">
        <f t="shared" si="2"/>
        <v>65792</v>
      </c>
    </row>
    <row r="171" spans="1:4" x14ac:dyDescent="0.25">
      <c r="A171" s="2" t="s">
        <v>166</v>
      </c>
      <c r="B171" s="3">
        <v>65664.2</v>
      </c>
      <c r="C171" s="3"/>
      <c r="D171" s="3">
        <f t="shared" si="2"/>
        <v>65664.2</v>
      </c>
    </row>
    <row r="172" spans="1:4" x14ac:dyDescent="0.25">
      <c r="A172" s="2" t="s">
        <v>167</v>
      </c>
      <c r="B172" s="3"/>
      <c r="C172" s="3">
        <v>65000</v>
      </c>
      <c r="D172" s="3">
        <f t="shared" si="2"/>
        <v>65000</v>
      </c>
    </row>
    <row r="173" spans="1:4" x14ac:dyDescent="0.25">
      <c r="A173" s="2" t="s">
        <v>168</v>
      </c>
      <c r="B173" s="3">
        <v>23498.400000000001</v>
      </c>
      <c r="C173" s="3">
        <v>40279.97</v>
      </c>
      <c r="D173" s="3">
        <f t="shared" si="2"/>
        <v>63778.37</v>
      </c>
    </row>
    <row r="174" spans="1:4" x14ac:dyDescent="0.25">
      <c r="A174" s="2" t="s">
        <v>169</v>
      </c>
      <c r="B174" s="3">
        <v>35705.71</v>
      </c>
      <c r="C174" s="3">
        <v>27655.589999999997</v>
      </c>
      <c r="D174" s="3">
        <f t="shared" si="2"/>
        <v>63361.299999999996</v>
      </c>
    </row>
    <row r="175" spans="1:4" x14ac:dyDescent="0.25">
      <c r="A175" s="2" t="s">
        <v>170</v>
      </c>
      <c r="B175" s="3"/>
      <c r="C175" s="3">
        <v>62500</v>
      </c>
      <c r="D175" s="3">
        <f t="shared" si="2"/>
        <v>62500</v>
      </c>
    </row>
    <row r="176" spans="1:4" x14ac:dyDescent="0.25">
      <c r="A176" s="2" t="s">
        <v>171</v>
      </c>
      <c r="B176" s="3">
        <v>33330</v>
      </c>
      <c r="C176" s="3">
        <v>27662.159999999996</v>
      </c>
      <c r="D176" s="3">
        <f t="shared" si="2"/>
        <v>60992.159999999996</v>
      </c>
    </row>
    <row r="177" spans="1:4" x14ac:dyDescent="0.25">
      <c r="A177" s="2" t="s">
        <v>172</v>
      </c>
      <c r="B177" s="3">
        <v>42875</v>
      </c>
      <c r="C177" s="3">
        <v>17790</v>
      </c>
      <c r="D177" s="3">
        <f t="shared" si="2"/>
        <v>60665</v>
      </c>
    </row>
    <row r="178" spans="1:4" x14ac:dyDescent="0.25">
      <c r="A178" s="2" t="s">
        <v>173</v>
      </c>
      <c r="B178" s="3">
        <v>10250</v>
      </c>
      <c r="C178" s="3">
        <v>50380</v>
      </c>
      <c r="D178" s="3">
        <f t="shared" si="2"/>
        <v>60630</v>
      </c>
    </row>
    <row r="179" spans="1:4" x14ac:dyDescent="0.25">
      <c r="A179" s="2" t="s">
        <v>174</v>
      </c>
      <c r="B179" s="3">
        <v>33848</v>
      </c>
      <c r="C179" s="3">
        <v>26437.5</v>
      </c>
      <c r="D179" s="3">
        <f t="shared" si="2"/>
        <v>60285.5</v>
      </c>
    </row>
    <row r="180" spans="1:4" x14ac:dyDescent="0.25">
      <c r="A180" s="2" t="s">
        <v>175</v>
      </c>
      <c r="B180" s="3">
        <v>59988.7</v>
      </c>
      <c r="C180" s="3"/>
      <c r="D180" s="3">
        <f t="shared" si="2"/>
        <v>59988.7</v>
      </c>
    </row>
    <row r="181" spans="1:4" x14ac:dyDescent="0.25">
      <c r="A181" s="2" t="s">
        <v>176</v>
      </c>
      <c r="B181" s="3">
        <v>13063</v>
      </c>
      <c r="C181" s="3">
        <v>45666</v>
      </c>
      <c r="D181" s="3">
        <f t="shared" si="2"/>
        <v>58729</v>
      </c>
    </row>
    <row r="182" spans="1:4" x14ac:dyDescent="0.25">
      <c r="A182" s="2" t="s">
        <v>177</v>
      </c>
      <c r="B182" s="3">
        <v>2716.54</v>
      </c>
      <c r="C182" s="3">
        <v>55989.84</v>
      </c>
      <c r="D182" s="3">
        <f t="shared" si="2"/>
        <v>58706.38</v>
      </c>
    </row>
    <row r="183" spans="1:4" x14ac:dyDescent="0.25">
      <c r="A183" s="2" t="s">
        <v>178</v>
      </c>
      <c r="B183" s="3"/>
      <c r="C183" s="3">
        <v>58311.05</v>
      </c>
      <c r="D183" s="3">
        <f t="shared" si="2"/>
        <v>58311.05</v>
      </c>
    </row>
    <row r="184" spans="1:4" x14ac:dyDescent="0.25">
      <c r="A184" s="2" t="s">
        <v>179</v>
      </c>
      <c r="B184" s="3"/>
      <c r="C184" s="3">
        <v>57940.02</v>
      </c>
      <c r="D184" s="3">
        <f t="shared" si="2"/>
        <v>57940.02</v>
      </c>
    </row>
    <row r="185" spans="1:4" x14ac:dyDescent="0.25">
      <c r="A185" s="2" t="s">
        <v>180</v>
      </c>
      <c r="B185" s="3">
        <v>41930.239999999998</v>
      </c>
      <c r="C185" s="3">
        <v>15294.570000000002</v>
      </c>
      <c r="D185" s="3">
        <f t="shared" si="2"/>
        <v>57224.81</v>
      </c>
    </row>
    <row r="186" spans="1:4" x14ac:dyDescent="0.25">
      <c r="A186" s="2" t="s">
        <v>181</v>
      </c>
      <c r="B186" s="3">
        <v>49278.8</v>
      </c>
      <c r="C186" s="3">
        <v>7647.6600000000008</v>
      </c>
      <c r="D186" s="3">
        <f t="shared" si="2"/>
        <v>56926.460000000006</v>
      </c>
    </row>
    <row r="187" spans="1:4" x14ac:dyDescent="0.25">
      <c r="A187" s="2" t="s">
        <v>182</v>
      </c>
      <c r="B187" s="3">
        <v>22719.480000000003</v>
      </c>
      <c r="C187" s="3">
        <v>33897.03</v>
      </c>
      <c r="D187" s="3">
        <f t="shared" si="2"/>
        <v>56616.51</v>
      </c>
    </row>
    <row r="188" spans="1:4" x14ac:dyDescent="0.25">
      <c r="A188" s="2" t="s">
        <v>183</v>
      </c>
      <c r="B188" s="3"/>
      <c r="C188" s="3">
        <v>55786.000000000007</v>
      </c>
      <c r="D188" s="3">
        <f t="shared" si="2"/>
        <v>55786.000000000007</v>
      </c>
    </row>
    <row r="189" spans="1:4" x14ac:dyDescent="0.25">
      <c r="A189" s="2" t="s">
        <v>184</v>
      </c>
      <c r="B189" s="3"/>
      <c r="C189" s="3">
        <v>55458.62</v>
      </c>
      <c r="D189" s="3">
        <f t="shared" si="2"/>
        <v>55458.62</v>
      </c>
    </row>
    <row r="190" spans="1:4" x14ac:dyDescent="0.25">
      <c r="A190" s="2" t="s">
        <v>185</v>
      </c>
      <c r="B190" s="3">
        <v>11983.650000000001</v>
      </c>
      <c r="C190" s="3">
        <v>41296.760000000009</v>
      </c>
      <c r="D190" s="3">
        <f t="shared" si="2"/>
        <v>53280.410000000011</v>
      </c>
    </row>
    <row r="191" spans="1:4" x14ac:dyDescent="0.25">
      <c r="A191" s="2" t="s">
        <v>186</v>
      </c>
      <c r="B191" s="3">
        <v>52488</v>
      </c>
      <c r="C191" s="3"/>
      <c r="D191" s="3">
        <f t="shared" si="2"/>
        <v>52488</v>
      </c>
    </row>
    <row r="192" spans="1:4" x14ac:dyDescent="0.25">
      <c r="A192" s="2" t="s">
        <v>187</v>
      </c>
      <c r="B192" s="3"/>
      <c r="C192" s="3">
        <v>51913.760000000009</v>
      </c>
      <c r="D192" s="3">
        <f t="shared" si="2"/>
        <v>51913.760000000009</v>
      </c>
    </row>
    <row r="193" spans="1:4" x14ac:dyDescent="0.25">
      <c r="A193" s="2" t="s">
        <v>188</v>
      </c>
      <c r="B193" s="3"/>
      <c r="C193" s="3">
        <v>51490.03</v>
      </c>
      <c r="D193" s="3">
        <f t="shared" si="2"/>
        <v>51490.03</v>
      </c>
    </row>
    <row r="194" spans="1:4" x14ac:dyDescent="0.25">
      <c r="A194" s="2" t="s">
        <v>189</v>
      </c>
      <c r="B194" s="3">
        <v>48165.380000000012</v>
      </c>
      <c r="C194" s="3">
        <v>2760.5</v>
      </c>
      <c r="D194" s="3">
        <f t="shared" si="2"/>
        <v>50925.880000000012</v>
      </c>
    </row>
    <row r="195" spans="1:4" x14ac:dyDescent="0.25">
      <c r="A195" s="2" t="s">
        <v>190</v>
      </c>
      <c r="B195" s="3"/>
      <c r="C195" s="3">
        <v>50000</v>
      </c>
      <c r="D195" s="3">
        <f t="shared" si="2"/>
        <v>50000</v>
      </c>
    </row>
    <row r="196" spans="1:4" x14ac:dyDescent="0.25">
      <c r="A196" s="2" t="s">
        <v>191</v>
      </c>
      <c r="B196" s="3">
        <v>20000</v>
      </c>
      <c r="C196" s="3">
        <v>30000</v>
      </c>
      <c r="D196" s="3">
        <f t="shared" si="2"/>
        <v>50000</v>
      </c>
    </row>
    <row r="197" spans="1:4" x14ac:dyDescent="0.25">
      <c r="A197" s="2" t="s">
        <v>192</v>
      </c>
      <c r="B197" s="3">
        <v>32784.54</v>
      </c>
      <c r="C197" s="3">
        <v>16533.280000000002</v>
      </c>
      <c r="D197" s="3">
        <f t="shared" si="2"/>
        <v>49317.820000000007</v>
      </c>
    </row>
    <row r="198" spans="1:4" x14ac:dyDescent="0.25">
      <c r="A198" s="2" t="s">
        <v>193</v>
      </c>
      <c r="B198" s="3">
        <v>4100</v>
      </c>
      <c r="C198" s="3">
        <v>44997.5</v>
      </c>
      <c r="D198" s="3">
        <f t="shared" si="2"/>
        <v>49097.5</v>
      </c>
    </row>
    <row r="199" spans="1:4" x14ac:dyDescent="0.25">
      <c r="A199" s="2" t="s">
        <v>194</v>
      </c>
      <c r="B199" s="3">
        <v>48802</v>
      </c>
      <c r="C199" s="3"/>
      <c r="D199" s="3">
        <f t="shared" si="2"/>
        <v>48802</v>
      </c>
    </row>
    <row r="200" spans="1:4" x14ac:dyDescent="0.25">
      <c r="A200" s="2" t="s">
        <v>195</v>
      </c>
      <c r="B200" s="3">
        <v>26441.21</v>
      </c>
      <c r="C200" s="3">
        <v>22094.649999999994</v>
      </c>
      <c r="D200" s="3">
        <f t="shared" ref="D200:D263" si="3">SUM(B200:C200)</f>
        <v>48535.859999999993</v>
      </c>
    </row>
    <row r="201" spans="1:4" x14ac:dyDescent="0.25">
      <c r="A201" s="2" t="s">
        <v>196</v>
      </c>
      <c r="B201" s="3">
        <v>29045.370000000003</v>
      </c>
      <c r="C201" s="3">
        <v>19363.580000000002</v>
      </c>
      <c r="D201" s="3">
        <f t="shared" si="3"/>
        <v>48408.950000000004</v>
      </c>
    </row>
    <row r="202" spans="1:4" x14ac:dyDescent="0.25">
      <c r="A202" s="2" t="s">
        <v>197</v>
      </c>
      <c r="B202" s="3">
        <v>47600</v>
      </c>
      <c r="C202" s="3"/>
      <c r="D202" s="3">
        <f t="shared" si="3"/>
        <v>47600</v>
      </c>
    </row>
    <row r="203" spans="1:4" x14ac:dyDescent="0.25">
      <c r="A203" s="2" t="s">
        <v>198</v>
      </c>
      <c r="B203" s="3">
        <v>24686.720000000001</v>
      </c>
      <c r="C203" s="3">
        <v>22651.170000000002</v>
      </c>
      <c r="D203" s="3">
        <f t="shared" si="3"/>
        <v>47337.89</v>
      </c>
    </row>
    <row r="204" spans="1:4" x14ac:dyDescent="0.25">
      <c r="A204" s="2" t="s">
        <v>199</v>
      </c>
      <c r="B204" s="3">
        <v>43599.43</v>
      </c>
      <c r="C204" s="3">
        <v>2750</v>
      </c>
      <c r="D204" s="3">
        <f t="shared" si="3"/>
        <v>46349.43</v>
      </c>
    </row>
    <row r="205" spans="1:4" x14ac:dyDescent="0.25">
      <c r="A205" s="2" t="s">
        <v>200</v>
      </c>
      <c r="B205" s="3">
        <v>38000</v>
      </c>
      <c r="C205" s="3">
        <v>6700</v>
      </c>
      <c r="D205" s="3">
        <f t="shared" si="3"/>
        <v>44700</v>
      </c>
    </row>
    <row r="206" spans="1:4" x14ac:dyDescent="0.25">
      <c r="A206" s="2" t="s">
        <v>201</v>
      </c>
      <c r="B206" s="3">
        <v>44353</v>
      </c>
      <c r="C206" s="3"/>
      <c r="D206" s="3">
        <f t="shared" si="3"/>
        <v>44353</v>
      </c>
    </row>
    <row r="207" spans="1:4" x14ac:dyDescent="0.25">
      <c r="A207" s="2" t="s">
        <v>202</v>
      </c>
      <c r="B207" s="3">
        <v>44262.81</v>
      </c>
      <c r="C207" s="3"/>
      <c r="D207" s="3">
        <f t="shared" si="3"/>
        <v>44262.81</v>
      </c>
    </row>
    <row r="208" spans="1:4" x14ac:dyDescent="0.25">
      <c r="A208" s="2" t="s">
        <v>203</v>
      </c>
      <c r="B208" s="3">
        <v>25118.489999999998</v>
      </c>
      <c r="C208" s="3">
        <v>18797.050000000003</v>
      </c>
      <c r="D208" s="3">
        <f t="shared" si="3"/>
        <v>43915.54</v>
      </c>
    </row>
    <row r="209" spans="1:4" x14ac:dyDescent="0.25">
      <c r="A209" s="2" t="s">
        <v>204</v>
      </c>
      <c r="B209" s="3">
        <v>28999.25</v>
      </c>
      <c r="C209" s="3">
        <v>14800</v>
      </c>
      <c r="D209" s="3">
        <f t="shared" si="3"/>
        <v>43799.25</v>
      </c>
    </row>
    <row r="210" spans="1:4" x14ac:dyDescent="0.25">
      <c r="A210" s="2" t="s">
        <v>205</v>
      </c>
      <c r="B210" s="3">
        <v>26900.66</v>
      </c>
      <c r="C210" s="3">
        <v>16727.14</v>
      </c>
      <c r="D210" s="3">
        <f t="shared" si="3"/>
        <v>43627.8</v>
      </c>
    </row>
    <row r="211" spans="1:4" x14ac:dyDescent="0.25">
      <c r="A211" s="2" t="s">
        <v>206</v>
      </c>
      <c r="B211" s="3"/>
      <c r="C211" s="3">
        <v>43423.55</v>
      </c>
      <c r="D211" s="3">
        <f t="shared" si="3"/>
        <v>43423.55</v>
      </c>
    </row>
    <row r="212" spans="1:4" x14ac:dyDescent="0.25">
      <c r="A212" s="2" t="s">
        <v>207</v>
      </c>
      <c r="B212" s="3">
        <v>23750.04</v>
      </c>
      <c r="C212" s="3">
        <v>19522.919999999998</v>
      </c>
      <c r="D212" s="3">
        <f t="shared" si="3"/>
        <v>43272.959999999999</v>
      </c>
    </row>
    <row r="213" spans="1:4" x14ac:dyDescent="0.25">
      <c r="A213" s="2" t="s">
        <v>208</v>
      </c>
      <c r="B213" s="3">
        <v>30795</v>
      </c>
      <c r="C213" s="3">
        <v>11663.5</v>
      </c>
      <c r="D213" s="3">
        <f t="shared" si="3"/>
        <v>42458.5</v>
      </c>
    </row>
    <row r="214" spans="1:4" x14ac:dyDescent="0.25">
      <c r="A214" s="2" t="s">
        <v>209</v>
      </c>
      <c r="B214" s="3">
        <v>31676.6</v>
      </c>
      <c r="C214" s="3">
        <v>10259.880000000001</v>
      </c>
      <c r="D214" s="3">
        <f t="shared" si="3"/>
        <v>41936.479999999996</v>
      </c>
    </row>
    <row r="215" spans="1:4" x14ac:dyDescent="0.25">
      <c r="A215" s="2" t="s">
        <v>210</v>
      </c>
      <c r="B215" s="3">
        <v>13973.66</v>
      </c>
      <c r="C215" s="3">
        <v>27947.32</v>
      </c>
      <c r="D215" s="3">
        <f t="shared" si="3"/>
        <v>41920.979999999996</v>
      </c>
    </row>
    <row r="216" spans="1:4" x14ac:dyDescent="0.25">
      <c r="A216" s="2" t="s">
        <v>211</v>
      </c>
      <c r="B216" s="3">
        <v>33402.46</v>
      </c>
      <c r="C216" s="3">
        <v>8353.58</v>
      </c>
      <c r="D216" s="3">
        <f t="shared" si="3"/>
        <v>41756.04</v>
      </c>
    </row>
    <row r="217" spans="1:4" x14ac:dyDescent="0.25">
      <c r="A217" s="2" t="s">
        <v>212</v>
      </c>
      <c r="B217" s="3">
        <v>11258.5</v>
      </c>
      <c r="C217" s="3">
        <v>29772.699999999997</v>
      </c>
      <c r="D217" s="3">
        <f t="shared" si="3"/>
        <v>41031.199999999997</v>
      </c>
    </row>
    <row r="218" spans="1:4" x14ac:dyDescent="0.25">
      <c r="A218" s="2" t="s">
        <v>213</v>
      </c>
      <c r="B218" s="3">
        <v>10500</v>
      </c>
      <c r="C218" s="3">
        <v>30500</v>
      </c>
      <c r="D218" s="3">
        <f t="shared" si="3"/>
        <v>41000</v>
      </c>
    </row>
    <row r="219" spans="1:4" x14ac:dyDescent="0.25">
      <c r="A219" s="2" t="s">
        <v>214</v>
      </c>
      <c r="B219" s="3">
        <v>30452</v>
      </c>
      <c r="C219" s="3">
        <v>10320</v>
      </c>
      <c r="D219" s="3">
        <f t="shared" si="3"/>
        <v>40772</v>
      </c>
    </row>
    <row r="220" spans="1:4" x14ac:dyDescent="0.25">
      <c r="A220" s="2" t="s">
        <v>215</v>
      </c>
      <c r="B220" s="3">
        <v>17100</v>
      </c>
      <c r="C220" s="3">
        <v>23590</v>
      </c>
      <c r="D220" s="3">
        <f t="shared" si="3"/>
        <v>40690</v>
      </c>
    </row>
    <row r="221" spans="1:4" x14ac:dyDescent="0.25">
      <c r="A221" s="2" t="s">
        <v>216</v>
      </c>
      <c r="B221" s="3">
        <v>29498</v>
      </c>
      <c r="C221" s="3">
        <v>10855</v>
      </c>
      <c r="D221" s="3">
        <f t="shared" si="3"/>
        <v>40353</v>
      </c>
    </row>
    <row r="222" spans="1:4" x14ac:dyDescent="0.25">
      <c r="A222" s="2" t="s">
        <v>217</v>
      </c>
      <c r="B222" s="3">
        <v>39111</v>
      </c>
      <c r="C222" s="3"/>
      <c r="D222" s="3">
        <f t="shared" si="3"/>
        <v>39111</v>
      </c>
    </row>
    <row r="223" spans="1:4" x14ac:dyDescent="0.25">
      <c r="A223" s="2" t="s">
        <v>218</v>
      </c>
      <c r="B223" s="3"/>
      <c r="C223" s="3">
        <v>37925.589999999997</v>
      </c>
      <c r="D223" s="3">
        <f t="shared" si="3"/>
        <v>37925.589999999997</v>
      </c>
    </row>
    <row r="224" spans="1:4" x14ac:dyDescent="0.25">
      <c r="A224" s="2" t="s">
        <v>219</v>
      </c>
      <c r="B224" s="3">
        <v>18750</v>
      </c>
      <c r="C224" s="3">
        <v>18750</v>
      </c>
      <c r="D224" s="3">
        <f t="shared" si="3"/>
        <v>37500</v>
      </c>
    </row>
    <row r="225" spans="1:4" x14ac:dyDescent="0.25">
      <c r="A225" s="2" t="s">
        <v>220</v>
      </c>
      <c r="B225" s="3">
        <v>18750</v>
      </c>
      <c r="C225" s="3">
        <v>18750</v>
      </c>
      <c r="D225" s="3">
        <f t="shared" si="3"/>
        <v>37500</v>
      </c>
    </row>
    <row r="226" spans="1:4" x14ac:dyDescent="0.25">
      <c r="A226" s="2" t="s">
        <v>221</v>
      </c>
      <c r="B226" s="3">
        <v>18000</v>
      </c>
      <c r="C226" s="3">
        <v>18000</v>
      </c>
      <c r="D226" s="3">
        <f t="shared" si="3"/>
        <v>36000</v>
      </c>
    </row>
    <row r="227" spans="1:4" x14ac:dyDescent="0.25">
      <c r="A227" s="2" t="s">
        <v>222</v>
      </c>
      <c r="B227" s="3"/>
      <c r="C227" s="3">
        <v>35968</v>
      </c>
      <c r="D227" s="3">
        <f t="shared" si="3"/>
        <v>35968</v>
      </c>
    </row>
    <row r="228" spans="1:4" x14ac:dyDescent="0.25">
      <c r="A228" s="2" t="s">
        <v>223</v>
      </c>
      <c r="B228" s="3"/>
      <c r="C228" s="3">
        <v>34402.199999999997</v>
      </c>
      <c r="D228" s="3">
        <f t="shared" si="3"/>
        <v>34402.199999999997</v>
      </c>
    </row>
    <row r="229" spans="1:4" x14ac:dyDescent="0.25">
      <c r="A229" s="2" t="s">
        <v>224</v>
      </c>
      <c r="B229" s="3">
        <v>33600</v>
      </c>
      <c r="C229" s="3"/>
      <c r="D229" s="3">
        <f t="shared" si="3"/>
        <v>33600</v>
      </c>
    </row>
    <row r="230" spans="1:4" x14ac:dyDescent="0.25">
      <c r="A230" s="2" t="s">
        <v>225</v>
      </c>
      <c r="B230" s="3">
        <v>16340</v>
      </c>
      <c r="C230" s="3">
        <v>15335</v>
      </c>
      <c r="D230" s="3">
        <f t="shared" si="3"/>
        <v>31675</v>
      </c>
    </row>
    <row r="231" spans="1:4" x14ac:dyDescent="0.25">
      <c r="A231" s="2" t="s">
        <v>226</v>
      </c>
      <c r="B231" s="3">
        <v>24637.86</v>
      </c>
      <c r="C231" s="3">
        <v>6834.2</v>
      </c>
      <c r="D231" s="3">
        <f t="shared" si="3"/>
        <v>31472.06</v>
      </c>
    </row>
    <row r="232" spans="1:4" x14ac:dyDescent="0.25">
      <c r="A232" s="2" t="s">
        <v>227</v>
      </c>
      <c r="B232" s="3">
        <v>15774.289999999999</v>
      </c>
      <c r="C232" s="3">
        <v>15633.91</v>
      </c>
      <c r="D232" s="3">
        <f t="shared" si="3"/>
        <v>31408.199999999997</v>
      </c>
    </row>
    <row r="233" spans="1:4" x14ac:dyDescent="0.25">
      <c r="A233" s="2" t="s">
        <v>228</v>
      </c>
      <c r="B233" s="3">
        <v>20399</v>
      </c>
      <c r="C233" s="3">
        <v>10872.5</v>
      </c>
      <c r="D233" s="3">
        <f t="shared" si="3"/>
        <v>31271.5</v>
      </c>
    </row>
    <row r="234" spans="1:4" x14ac:dyDescent="0.25">
      <c r="A234" s="2" t="s">
        <v>229</v>
      </c>
      <c r="B234" s="3">
        <v>6116.55</v>
      </c>
      <c r="C234" s="3">
        <v>24680.400000000001</v>
      </c>
      <c r="D234" s="3">
        <f t="shared" si="3"/>
        <v>30796.95</v>
      </c>
    </row>
    <row r="235" spans="1:4" x14ac:dyDescent="0.25">
      <c r="A235" s="2" t="s">
        <v>230</v>
      </c>
      <c r="B235" s="3"/>
      <c r="C235" s="3">
        <v>30734.5</v>
      </c>
      <c r="D235" s="3">
        <f t="shared" si="3"/>
        <v>30734.5</v>
      </c>
    </row>
    <row r="236" spans="1:4" x14ac:dyDescent="0.25">
      <c r="A236" s="2" t="s">
        <v>231</v>
      </c>
      <c r="B236" s="3">
        <v>15893.65</v>
      </c>
      <c r="C236" s="3">
        <v>13944.59</v>
      </c>
      <c r="D236" s="3">
        <f t="shared" si="3"/>
        <v>29838.239999999998</v>
      </c>
    </row>
    <row r="237" spans="1:4" x14ac:dyDescent="0.25">
      <c r="A237" s="2" t="s">
        <v>232</v>
      </c>
      <c r="B237" s="3">
        <v>14617.07</v>
      </c>
      <c r="C237" s="3">
        <v>14636</v>
      </c>
      <c r="D237" s="3">
        <f t="shared" si="3"/>
        <v>29253.07</v>
      </c>
    </row>
    <row r="238" spans="1:4" x14ac:dyDescent="0.25">
      <c r="A238" s="2" t="s">
        <v>233</v>
      </c>
      <c r="B238" s="3">
        <v>29080.799999999999</v>
      </c>
      <c r="C238" s="3"/>
      <c r="D238" s="3">
        <f t="shared" si="3"/>
        <v>29080.799999999999</v>
      </c>
    </row>
    <row r="239" spans="1:4" x14ac:dyDescent="0.25">
      <c r="A239" s="2" t="s">
        <v>234</v>
      </c>
      <c r="B239" s="3">
        <v>12984.350000000002</v>
      </c>
      <c r="C239" s="3">
        <v>15741.95</v>
      </c>
      <c r="D239" s="3">
        <f t="shared" si="3"/>
        <v>28726.300000000003</v>
      </c>
    </row>
    <row r="240" spans="1:4" x14ac:dyDescent="0.25">
      <c r="A240" s="2" t="s">
        <v>235</v>
      </c>
      <c r="B240" s="3">
        <v>28545</v>
      </c>
      <c r="C240" s="3"/>
      <c r="D240" s="3">
        <f t="shared" si="3"/>
        <v>28545</v>
      </c>
    </row>
    <row r="241" spans="1:4" x14ac:dyDescent="0.25">
      <c r="A241" s="2" t="s">
        <v>236</v>
      </c>
      <c r="B241" s="3"/>
      <c r="C241" s="3">
        <v>28500</v>
      </c>
      <c r="D241" s="3">
        <f t="shared" si="3"/>
        <v>28500</v>
      </c>
    </row>
    <row r="242" spans="1:4" x14ac:dyDescent="0.25">
      <c r="A242" s="2" t="s">
        <v>237</v>
      </c>
      <c r="B242" s="3"/>
      <c r="C242" s="3">
        <v>28082.27</v>
      </c>
      <c r="D242" s="3">
        <f t="shared" si="3"/>
        <v>28082.27</v>
      </c>
    </row>
    <row r="243" spans="1:4" x14ac:dyDescent="0.25">
      <c r="A243" s="2" t="s">
        <v>238</v>
      </c>
      <c r="B243" s="3">
        <v>28050</v>
      </c>
      <c r="C243" s="3"/>
      <c r="D243" s="3">
        <f t="shared" si="3"/>
        <v>28050</v>
      </c>
    </row>
    <row r="244" spans="1:4" x14ac:dyDescent="0.25">
      <c r="A244" s="2" t="s">
        <v>239</v>
      </c>
      <c r="B244" s="3">
        <v>17093.5</v>
      </c>
      <c r="C244" s="3">
        <v>10768.55</v>
      </c>
      <c r="D244" s="3">
        <f t="shared" si="3"/>
        <v>27862.05</v>
      </c>
    </row>
    <row r="245" spans="1:4" x14ac:dyDescent="0.25">
      <c r="A245" s="2" t="s">
        <v>240</v>
      </c>
      <c r="B245" s="3"/>
      <c r="C245" s="3">
        <v>27560</v>
      </c>
      <c r="D245" s="3">
        <f t="shared" si="3"/>
        <v>27560</v>
      </c>
    </row>
    <row r="246" spans="1:4" x14ac:dyDescent="0.25">
      <c r="A246" s="2" t="s">
        <v>241</v>
      </c>
      <c r="B246" s="3">
        <v>27257.48</v>
      </c>
      <c r="C246" s="3"/>
      <c r="D246" s="3">
        <f t="shared" si="3"/>
        <v>27257.48</v>
      </c>
    </row>
    <row r="247" spans="1:4" x14ac:dyDescent="0.25">
      <c r="A247" s="2" t="s">
        <v>242</v>
      </c>
      <c r="B247" s="3">
        <v>22440.55</v>
      </c>
      <c r="C247" s="3">
        <v>4582.1299999999992</v>
      </c>
      <c r="D247" s="3">
        <f t="shared" si="3"/>
        <v>27022.68</v>
      </c>
    </row>
    <row r="248" spans="1:4" x14ac:dyDescent="0.25">
      <c r="A248" s="2" t="s">
        <v>243</v>
      </c>
      <c r="B248" s="3">
        <v>25000</v>
      </c>
      <c r="C248" s="3">
        <v>1750</v>
      </c>
      <c r="D248" s="3">
        <f t="shared" si="3"/>
        <v>26750</v>
      </c>
    </row>
    <row r="249" spans="1:4" x14ac:dyDescent="0.25">
      <c r="A249" s="2" t="s">
        <v>244</v>
      </c>
      <c r="B249" s="3">
        <v>13913.47</v>
      </c>
      <c r="C249" s="3">
        <v>12696.07</v>
      </c>
      <c r="D249" s="3">
        <f t="shared" si="3"/>
        <v>26609.54</v>
      </c>
    </row>
    <row r="250" spans="1:4" x14ac:dyDescent="0.25">
      <c r="A250" s="2" t="s">
        <v>245</v>
      </c>
      <c r="B250" s="3"/>
      <c r="C250" s="3">
        <v>26326.51</v>
      </c>
      <c r="D250" s="3">
        <f t="shared" si="3"/>
        <v>26326.51</v>
      </c>
    </row>
    <row r="251" spans="1:4" x14ac:dyDescent="0.25">
      <c r="A251" s="2" t="s">
        <v>246</v>
      </c>
      <c r="B251" s="3">
        <v>6112.5</v>
      </c>
      <c r="C251" s="3">
        <v>20200</v>
      </c>
      <c r="D251" s="3">
        <f t="shared" si="3"/>
        <v>26312.5</v>
      </c>
    </row>
    <row r="252" spans="1:4" x14ac:dyDescent="0.25">
      <c r="A252" s="2" t="s">
        <v>247</v>
      </c>
      <c r="B252" s="3"/>
      <c r="C252" s="3">
        <v>26134</v>
      </c>
      <c r="D252" s="3">
        <f t="shared" si="3"/>
        <v>26134</v>
      </c>
    </row>
    <row r="253" spans="1:4" x14ac:dyDescent="0.25">
      <c r="A253" s="2" t="s">
        <v>248</v>
      </c>
      <c r="B253" s="3">
        <v>13000</v>
      </c>
      <c r="C253" s="3">
        <v>13000</v>
      </c>
      <c r="D253" s="3">
        <f t="shared" si="3"/>
        <v>26000</v>
      </c>
    </row>
    <row r="254" spans="1:4" x14ac:dyDescent="0.25">
      <c r="A254" s="2" t="s">
        <v>249</v>
      </c>
      <c r="B254" s="3">
        <v>9118.4</v>
      </c>
      <c r="C254" s="3">
        <v>16339.2</v>
      </c>
      <c r="D254" s="3">
        <f t="shared" si="3"/>
        <v>25457.599999999999</v>
      </c>
    </row>
    <row r="255" spans="1:4" x14ac:dyDescent="0.25">
      <c r="A255" s="2" t="s">
        <v>250</v>
      </c>
      <c r="B255" s="3">
        <v>17802.690000000002</v>
      </c>
      <c r="C255" s="3">
        <v>7431.48</v>
      </c>
      <c r="D255" s="3">
        <f t="shared" si="3"/>
        <v>25234.170000000002</v>
      </c>
    </row>
    <row r="256" spans="1:4" x14ac:dyDescent="0.25">
      <c r="A256" s="2" t="s">
        <v>251</v>
      </c>
      <c r="B256" s="3"/>
      <c r="C256" s="3">
        <v>25000</v>
      </c>
      <c r="D256" s="3">
        <f t="shared" si="3"/>
        <v>25000</v>
      </c>
    </row>
    <row r="257" spans="1:4" x14ac:dyDescent="0.25">
      <c r="A257" s="2" t="s">
        <v>252</v>
      </c>
      <c r="B257" s="3"/>
      <c r="C257" s="3">
        <v>25000</v>
      </c>
      <c r="D257" s="3">
        <f t="shared" si="3"/>
        <v>25000</v>
      </c>
    </row>
    <row r="258" spans="1:4" x14ac:dyDescent="0.25">
      <c r="A258" s="2" t="s">
        <v>253</v>
      </c>
      <c r="B258" s="3">
        <v>14912.359999999999</v>
      </c>
      <c r="C258" s="3">
        <v>9731.08</v>
      </c>
      <c r="D258" s="3">
        <f t="shared" si="3"/>
        <v>24643.439999999999</v>
      </c>
    </row>
    <row r="259" spans="1:4" x14ac:dyDescent="0.25">
      <c r="A259" s="2" t="s">
        <v>254</v>
      </c>
      <c r="B259" s="3">
        <v>11755.6</v>
      </c>
      <c r="C259" s="3">
        <v>12730.160000000002</v>
      </c>
      <c r="D259" s="3">
        <f t="shared" si="3"/>
        <v>24485.760000000002</v>
      </c>
    </row>
    <row r="260" spans="1:4" x14ac:dyDescent="0.25">
      <c r="A260" s="2" t="s">
        <v>255</v>
      </c>
      <c r="B260" s="3">
        <v>11406</v>
      </c>
      <c r="C260" s="3">
        <v>12714.13</v>
      </c>
      <c r="D260" s="3">
        <f t="shared" si="3"/>
        <v>24120.129999999997</v>
      </c>
    </row>
    <row r="261" spans="1:4" x14ac:dyDescent="0.25">
      <c r="A261" s="2" t="s">
        <v>256</v>
      </c>
      <c r="B261" s="3"/>
      <c r="C261" s="3">
        <v>24038.44</v>
      </c>
      <c r="D261" s="3">
        <f t="shared" si="3"/>
        <v>24038.44</v>
      </c>
    </row>
    <row r="262" spans="1:4" x14ac:dyDescent="0.25">
      <c r="A262" s="2" t="s">
        <v>257</v>
      </c>
      <c r="B262" s="3"/>
      <c r="C262" s="3">
        <v>23387.5</v>
      </c>
      <c r="D262" s="3">
        <f t="shared" si="3"/>
        <v>23387.5</v>
      </c>
    </row>
    <row r="263" spans="1:4" x14ac:dyDescent="0.25">
      <c r="A263" s="2" t="s">
        <v>258</v>
      </c>
      <c r="B263" s="3"/>
      <c r="C263" s="3">
        <v>23130</v>
      </c>
      <c r="D263" s="3">
        <f t="shared" si="3"/>
        <v>23130</v>
      </c>
    </row>
    <row r="264" spans="1:4" x14ac:dyDescent="0.25">
      <c r="A264" s="2" t="s">
        <v>259</v>
      </c>
      <c r="B264" s="3"/>
      <c r="C264" s="3">
        <v>23100</v>
      </c>
      <c r="D264" s="3">
        <f t="shared" ref="D264:D327" si="4">SUM(B264:C264)</f>
        <v>23100</v>
      </c>
    </row>
    <row r="265" spans="1:4" x14ac:dyDescent="0.25">
      <c r="A265" s="2" t="s">
        <v>260</v>
      </c>
      <c r="B265" s="3">
        <v>22961</v>
      </c>
      <c r="C265" s="3"/>
      <c r="D265" s="3">
        <f t="shared" si="4"/>
        <v>22961</v>
      </c>
    </row>
    <row r="266" spans="1:4" x14ac:dyDescent="0.25">
      <c r="A266" s="2" t="s">
        <v>261</v>
      </c>
      <c r="B266" s="3">
        <v>12276.95</v>
      </c>
      <c r="C266" s="3">
        <v>10523.1</v>
      </c>
      <c r="D266" s="3">
        <f t="shared" si="4"/>
        <v>22800.050000000003</v>
      </c>
    </row>
    <row r="267" spans="1:4" x14ac:dyDescent="0.25">
      <c r="A267" s="2" t="s">
        <v>262</v>
      </c>
      <c r="B267" s="3">
        <v>1750</v>
      </c>
      <c r="C267" s="3">
        <v>21035</v>
      </c>
      <c r="D267" s="3">
        <f t="shared" si="4"/>
        <v>22785</v>
      </c>
    </row>
    <row r="268" spans="1:4" x14ac:dyDescent="0.25">
      <c r="A268" s="2" t="s">
        <v>263</v>
      </c>
      <c r="B268" s="3">
        <v>22516.5</v>
      </c>
      <c r="C268" s="3"/>
      <c r="D268" s="3">
        <f t="shared" si="4"/>
        <v>22516.5</v>
      </c>
    </row>
    <row r="269" spans="1:4" x14ac:dyDescent="0.25">
      <c r="A269" s="2" t="s">
        <v>264</v>
      </c>
      <c r="B269" s="3"/>
      <c r="C269" s="3">
        <v>22500</v>
      </c>
      <c r="D269" s="3">
        <f t="shared" si="4"/>
        <v>22500</v>
      </c>
    </row>
    <row r="270" spans="1:4" x14ac:dyDescent="0.25">
      <c r="A270" s="2" t="s">
        <v>265</v>
      </c>
      <c r="B270" s="3">
        <v>14362.380000000001</v>
      </c>
      <c r="C270" s="3">
        <v>7931.35</v>
      </c>
      <c r="D270" s="3">
        <f t="shared" si="4"/>
        <v>22293.730000000003</v>
      </c>
    </row>
    <row r="271" spans="1:4" x14ac:dyDescent="0.25">
      <c r="A271" s="2" t="s">
        <v>266</v>
      </c>
      <c r="B271" s="3">
        <v>21229.5</v>
      </c>
      <c r="C271" s="3"/>
      <c r="D271" s="3">
        <f t="shared" si="4"/>
        <v>21229.5</v>
      </c>
    </row>
    <row r="272" spans="1:4" x14ac:dyDescent="0.25">
      <c r="A272" s="2" t="s">
        <v>267</v>
      </c>
      <c r="B272" s="3">
        <v>12386.19</v>
      </c>
      <c r="C272" s="3">
        <v>8688.39</v>
      </c>
      <c r="D272" s="3">
        <f t="shared" si="4"/>
        <v>21074.58</v>
      </c>
    </row>
    <row r="273" spans="1:4" x14ac:dyDescent="0.25">
      <c r="A273" s="2" t="s">
        <v>268</v>
      </c>
      <c r="B273" s="3">
        <v>20228</v>
      </c>
      <c r="C273" s="3"/>
      <c r="D273" s="3">
        <f t="shared" si="4"/>
        <v>20228</v>
      </c>
    </row>
    <row r="274" spans="1:4" x14ac:dyDescent="0.25">
      <c r="A274" s="2" t="s">
        <v>269</v>
      </c>
      <c r="B274" s="3">
        <v>15410</v>
      </c>
      <c r="C274" s="3">
        <v>4799</v>
      </c>
      <c r="D274" s="3">
        <f t="shared" si="4"/>
        <v>20209</v>
      </c>
    </row>
    <row r="275" spans="1:4" x14ac:dyDescent="0.25">
      <c r="A275" s="2" t="s">
        <v>270</v>
      </c>
      <c r="B275" s="3">
        <v>15452.16</v>
      </c>
      <c r="C275" s="3">
        <v>4720.67</v>
      </c>
      <c r="D275" s="3">
        <f t="shared" si="4"/>
        <v>20172.830000000002</v>
      </c>
    </row>
    <row r="276" spans="1:4" x14ac:dyDescent="0.25">
      <c r="A276" s="2" t="s">
        <v>271</v>
      </c>
      <c r="B276" s="3">
        <v>10252.08</v>
      </c>
      <c r="C276" s="3">
        <v>9619.9</v>
      </c>
      <c r="D276" s="3">
        <f t="shared" si="4"/>
        <v>19871.98</v>
      </c>
    </row>
    <row r="277" spans="1:4" x14ac:dyDescent="0.25">
      <c r="A277" s="2" t="s">
        <v>272</v>
      </c>
      <c r="B277" s="3"/>
      <c r="C277" s="3">
        <v>19800</v>
      </c>
      <c r="D277" s="3">
        <f t="shared" si="4"/>
        <v>19800</v>
      </c>
    </row>
    <row r="278" spans="1:4" x14ac:dyDescent="0.25">
      <c r="A278" s="2" t="s">
        <v>273</v>
      </c>
      <c r="B278" s="3">
        <v>19397.93</v>
      </c>
      <c r="C278" s="3"/>
      <c r="D278" s="3">
        <f t="shared" si="4"/>
        <v>19397.93</v>
      </c>
    </row>
    <row r="279" spans="1:4" x14ac:dyDescent="0.25">
      <c r="A279" s="2" t="s">
        <v>274</v>
      </c>
      <c r="B279" s="3">
        <v>4522.7199999999993</v>
      </c>
      <c r="C279" s="3">
        <v>14804.950000000003</v>
      </c>
      <c r="D279" s="3">
        <f t="shared" si="4"/>
        <v>19327.670000000002</v>
      </c>
    </row>
    <row r="280" spans="1:4" x14ac:dyDescent="0.25">
      <c r="A280" s="2" t="s">
        <v>275</v>
      </c>
      <c r="B280" s="3">
        <v>3180</v>
      </c>
      <c r="C280" s="3">
        <v>15968.56</v>
      </c>
      <c r="D280" s="3">
        <f t="shared" si="4"/>
        <v>19148.559999999998</v>
      </c>
    </row>
    <row r="281" spans="1:4" x14ac:dyDescent="0.25">
      <c r="A281" s="2" t="s">
        <v>276</v>
      </c>
      <c r="B281" s="3">
        <v>5521.9400000000005</v>
      </c>
      <c r="C281" s="3">
        <v>13358.32</v>
      </c>
      <c r="D281" s="3">
        <f t="shared" si="4"/>
        <v>18880.260000000002</v>
      </c>
    </row>
    <row r="282" spans="1:4" x14ac:dyDescent="0.25">
      <c r="A282" s="2" t="s">
        <v>277</v>
      </c>
      <c r="B282" s="3">
        <v>11289.44</v>
      </c>
      <c r="C282" s="3">
        <v>7523.63</v>
      </c>
      <c r="D282" s="3">
        <f t="shared" si="4"/>
        <v>18813.07</v>
      </c>
    </row>
    <row r="283" spans="1:4" x14ac:dyDescent="0.25">
      <c r="A283" s="2" t="s">
        <v>278</v>
      </c>
      <c r="B283" s="3">
        <v>7400</v>
      </c>
      <c r="C283" s="3">
        <v>11100</v>
      </c>
      <c r="D283" s="3">
        <f t="shared" si="4"/>
        <v>18500</v>
      </c>
    </row>
    <row r="284" spans="1:4" x14ac:dyDescent="0.25">
      <c r="A284" s="2" t="s">
        <v>279</v>
      </c>
      <c r="B284" s="3">
        <v>13373.27</v>
      </c>
      <c r="C284" s="3">
        <v>4790</v>
      </c>
      <c r="D284" s="3">
        <f t="shared" si="4"/>
        <v>18163.27</v>
      </c>
    </row>
    <row r="285" spans="1:4" x14ac:dyDescent="0.25">
      <c r="A285" s="2" t="s">
        <v>280</v>
      </c>
      <c r="B285" s="3">
        <v>162.25</v>
      </c>
      <c r="C285" s="3">
        <v>17947.5</v>
      </c>
      <c r="D285" s="3">
        <f t="shared" si="4"/>
        <v>18109.75</v>
      </c>
    </row>
    <row r="286" spans="1:4" x14ac:dyDescent="0.25">
      <c r="A286" s="2" t="s">
        <v>281</v>
      </c>
      <c r="B286" s="3">
        <v>18000</v>
      </c>
      <c r="C286" s="3"/>
      <c r="D286" s="3">
        <f t="shared" si="4"/>
        <v>18000</v>
      </c>
    </row>
    <row r="287" spans="1:4" x14ac:dyDescent="0.25">
      <c r="A287" s="2" t="s">
        <v>282</v>
      </c>
      <c r="B287" s="3">
        <v>9570.69</v>
      </c>
      <c r="C287" s="3">
        <v>8331.9000000000015</v>
      </c>
      <c r="D287" s="3">
        <f t="shared" si="4"/>
        <v>17902.590000000004</v>
      </c>
    </row>
    <row r="288" spans="1:4" x14ac:dyDescent="0.25">
      <c r="A288" s="2" t="s">
        <v>283</v>
      </c>
      <c r="B288" s="3"/>
      <c r="C288" s="3">
        <v>17779.48</v>
      </c>
      <c r="D288" s="3">
        <f t="shared" si="4"/>
        <v>17779.48</v>
      </c>
    </row>
    <row r="289" spans="1:4" x14ac:dyDescent="0.25">
      <c r="A289" s="2" t="s">
        <v>284</v>
      </c>
      <c r="B289" s="3">
        <v>11735.420000000004</v>
      </c>
      <c r="C289" s="3">
        <v>5770.9299999999994</v>
      </c>
      <c r="D289" s="3">
        <f t="shared" si="4"/>
        <v>17506.350000000002</v>
      </c>
    </row>
    <row r="290" spans="1:4" x14ac:dyDescent="0.25">
      <c r="A290" s="2" t="s">
        <v>285</v>
      </c>
      <c r="B290" s="3">
        <v>17072</v>
      </c>
      <c r="C290" s="3"/>
      <c r="D290" s="3">
        <f t="shared" si="4"/>
        <v>17072</v>
      </c>
    </row>
    <row r="291" spans="1:4" x14ac:dyDescent="0.25">
      <c r="A291" s="2" t="s">
        <v>286</v>
      </c>
      <c r="B291" s="3">
        <v>12481.590000000002</v>
      </c>
      <c r="C291" s="3">
        <v>4564.51</v>
      </c>
      <c r="D291" s="3">
        <f t="shared" si="4"/>
        <v>17046.100000000002</v>
      </c>
    </row>
    <row r="292" spans="1:4" x14ac:dyDescent="0.25">
      <c r="A292" s="2" t="s">
        <v>287</v>
      </c>
      <c r="B292" s="3"/>
      <c r="C292" s="3">
        <v>16598.5</v>
      </c>
      <c r="D292" s="3">
        <f t="shared" si="4"/>
        <v>16598.5</v>
      </c>
    </row>
    <row r="293" spans="1:4" x14ac:dyDescent="0.25">
      <c r="A293" s="2" t="s">
        <v>288</v>
      </c>
      <c r="B293" s="3"/>
      <c r="C293" s="3">
        <v>16240</v>
      </c>
      <c r="D293" s="3">
        <f t="shared" si="4"/>
        <v>16240</v>
      </c>
    </row>
    <row r="294" spans="1:4" x14ac:dyDescent="0.25">
      <c r="A294" s="2" t="s">
        <v>289</v>
      </c>
      <c r="B294" s="3">
        <v>7505.98</v>
      </c>
      <c r="C294" s="3">
        <v>8343.5099999999984</v>
      </c>
      <c r="D294" s="3">
        <f t="shared" si="4"/>
        <v>15849.489999999998</v>
      </c>
    </row>
    <row r="295" spans="1:4" x14ac:dyDescent="0.25">
      <c r="A295" s="2" t="s">
        <v>290</v>
      </c>
      <c r="B295" s="3"/>
      <c r="C295" s="3">
        <v>15840</v>
      </c>
      <c r="D295" s="3">
        <f t="shared" si="4"/>
        <v>15840</v>
      </c>
    </row>
    <row r="296" spans="1:4" x14ac:dyDescent="0.25">
      <c r="A296" s="2" t="s">
        <v>291</v>
      </c>
      <c r="B296" s="3">
        <v>15668.8</v>
      </c>
      <c r="C296" s="3"/>
      <c r="D296" s="3">
        <f t="shared" si="4"/>
        <v>15668.8</v>
      </c>
    </row>
    <row r="297" spans="1:4" x14ac:dyDescent="0.25">
      <c r="A297" s="2" t="s">
        <v>292</v>
      </c>
      <c r="B297" s="3">
        <v>9640.02</v>
      </c>
      <c r="C297" s="3">
        <v>5087.24</v>
      </c>
      <c r="D297" s="3">
        <f t="shared" si="4"/>
        <v>14727.26</v>
      </c>
    </row>
    <row r="298" spans="1:4" x14ac:dyDescent="0.25">
      <c r="A298" s="2" t="s">
        <v>293</v>
      </c>
      <c r="B298" s="3">
        <v>7849.75</v>
      </c>
      <c r="C298" s="3">
        <v>6869.2100000000009</v>
      </c>
      <c r="D298" s="3">
        <f t="shared" si="4"/>
        <v>14718.960000000001</v>
      </c>
    </row>
    <row r="299" spans="1:4" x14ac:dyDescent="0.25">
      <c r="A299" s="2" t="s">
        <v>294</v>
      </c>
      <c r="B299" s="3"/>
      <c r="C299" s="3">
        <v>14650</v>
      </c>
      <c r="D299" s="3">
        <f t="shared" si="4"/>
        <v>14650</v>
      </c>
    </row>
    <row r="300" spans="1:4" x14ac:dyDescent="0.25">
      <c r="A300" s="2" t="s">
        <v>295</v>
      </c>
      <c r="B300" s="3"/>
      <c r="C300" s="3">
        <v>14577.42</v>
      </c>
      <c r="D300" s="3">
        <f t="shared" si="4"/>
        <v>14577.42</v>
      </c>
    </row>
    <row r="301" spans="1:4" x14ac:dyDescent="0.25">
      <c r="A301" s="2" t="s">
        <v>296</v>
      </c>
      <c r="B301" s="3">
        <v>9809</v>
      </c>
      <c r="C301" s="3">
        <v>4228</v>
      </c>
      <c r="D301" s="3">
        <f t="shared" si="4"/>
        <v>14037</v>
      </c>
    </row>
    <row r="302" spans="1:4" x14ac:dyDescent="0.25">
      <c r="A302" s="2" t="s">
        <v>297</v>
      </c>
      <c r="B302" s="3">
        <v>10405.52</v>
      </c>
      <c r="C302" s="3">
        <v>3224.87</v>
      </c>
      <c r="D302" s="3">
        <f t="shared" si="4"/>
        <v>13630.39</v>
      </c>
    </row>
    <row r="303" spans="1:4" x14ac:dyDescent="0.25">
      <c r="A303" s="2" t="s">
        <v>298</v>
      </c>
      <c r="B303" s="3"/>
      <c r="C303" s="3">
        <v>13600</v>
      </c>
      <c r="D303" s="3">
        <f t="shared" si="4"/>
        <v>13600</v>
      </c>
    </row>
    <row r="304" spans="1:4" x14ac:dyDescent="0.25">
      <c r="A304" s="2" t="s">
        <v>299</v>
      </c>
      <c r="B304" s="3"/>
      <c r="C304" s="3">
        <v>13500</v>
      </c>
      <c r="D304" s="3">
        <f t="shared" si="4"/>
        <v>13500</v>
      </c>
    </row>
    <row r="305" spans="1:4" x14ac:dyDescent="0.25">
      <c r="A305" s="2" t="s">
        <v>300</v>
      </c>
      <c r="B305" s="3">
        <v>13397.119999999999</v>
      </c>
      <c r="C305" s="3"/>
      <c r="D305" s="3">
        <f t="shared" si="4"/>
        <v>13397.119999999999</v>
      </c>
    </row>
    <row r="306" spans="1:4" x14ac:dyDescent="0.25">
      <c r="A306" s="2" t="s">
        <v>301</v>
      </c>
      <c r="B306" s="3">
        <v>13162.47</v>
      </c>
      <c r="C306" s="3"/>
      <c r="D306" s="3">
        <f t="shared" si="4"/>
        <v>13162.47</v>
      </c>
    </row>
    <row r="307" spans="1:4" x14ac:dyDescent="0.25">
      <c r="A307" s="2" t="s">
        <v>302</v>
      </c>
      <c r="B307" s="3"/>
      <c r="C307" s="3">
        <v>12904.34</v>
      </c>
      <c r="D307" s="3">
        <f t="shared" si="4"/>
        <v>12904.34</v>
      </c>
    </row>
    <row r="308" spans="1:4" x14ac:dyDescent="0.25">
      <c r="A308" s="2" t="s">
        <v>303</v>
      </c>
      <c r="B308" s="3">
        <v>7207.78</v>
      </c>
      <c r="C308" s="3">
        <v>5362.5</v>
      </c>
      <c r="D308" s="3">
        <f t="shared" si="4"/>
        <v>12570.279999999999</v>
      </c>
    </row>
    <row r="309" spans="1:4" x14ac:dyDescent="0.25">
      <c r="A309" s="2" t="s">
        <v>304</v>
      </c>
      <c r="B309" s="3">
        <v>7628.4300000000012</v>
      </c>
      <c r="C309" s="3">
        <v>4897.2599999999993</v>
      </c>
      <c r="D309" s="3">
        <f t="shared" si="4"/>
        <v>12525.69</v>
      </c>
    </row>
    <row r="310" spans="1:4" x14ac:dyDescent="0.25">
      <c r="A310" s="2" t="s">
        <v>305</v>
      </c>
      <c r="B310" s="3">
        <v>5589</v>
      </c>
      <c r="C310" s="3">
        <v>6858</v>
      </c>
      <c r="D310" s="3">
        <f t="shared" si="4"/>
        <v>12447</v>
      </c>
    </row>
    <row r="311" spans="1:4" x14ac:dyDescent="0.25">
      <c r="A311" s="2" t="s">
        <v>306</v>
      </c>
      <c r="B311" s="3">
        <v>12362</v>
      </c>
      <c r="C311" s="3"/>
      <c r="D311" s="3">
        <f t="shared" si="4"/>
        <v>12362</v>
      </c>
    </row>
    <row r="312" spans="1:4" x14ac:dyDescent="0.25">
      <c r="A312" s="2" t="s">
        <v>307</v>
      </c>
      <c r="B312" s="3">
        <v>12019.5</v>
      </c>
      <c r="C312" s="3"/>
      <c r="D312" s="3">
        <f t="shared" si="4"/>
        <v>12019.5</v>
      </c>
    </row>
    <row r="313" spans="1:4" x14ac:dyDescent="0.25">
      <c r="A313" s="2" t="s">
        <v>308</v>
      </c>
      <c r="B313" s="3">
        <v>4688</v>
      </c>
      <c r="C313" s="3">
        <v>7131.5</v>
      </c>
      <c r="D313" s="3">
        <f t="shared" si="4"/>
        <v>11819.5</v>
      </c>
    </row>
    <row r="314" spans="1:4" x14ac:dyDescent="0.25">
      <c r="A314" s="2" t="s">
        <v>309</v>
      </c>
      <c r="B314" s="3">
        <v>11574.4</v>
      </c>
      <c r="C314" s="3"/>
      <c r="D314" s="3">
        <f t="shared" si="4"/>
        <v>11574.4</v>
      </c>
    </row>
    <row r="315" spans="1:4" x14ac:dyDescent="0.25">
      <c r="A315" s="2" t="s">
        <v>310</v>
      </c>
      <c r="B315" s="3"/>
      <c r="C315" s="3">
        <v>11503</v>
      </c>
      <c r="D315" s="3">
        <f t="shared" si="4"/>
        <v>11503</v>
      </c>
    </row>
    <row r="316" spans="1:4" x14ac:dyDescent="0.25">
      <c r="A316" s="2" t="s">
        <v>311</v>
      </c>
      <c r="B316" s="3">
        <v>7122.5</v>
      </c>
      <c r="C316" s="3">
        <v>4271.25</v>
      </c>
      <c r="D316" s="3">
        <f t="shared" si="4"/>
        <v>11393.75</v>
      </c>
    </row>
    <row r="317" spans="1:4" x14ac:dyDescent="0.25">
      <c r="A317" s="2" t="s">
        <v>312</v>
      </c>
      <c r="B317" s="3"/>
      <c r="C317" s="3">
        <v>11325</v>
      </c>
      <c r="D317" s="3">
        <f t="shared" si="4"/>
        <v>11325</v>
      </c>
    </row>
    <row r="318" spans="1:4" x14ac:dyDescent="0.25">
      <c r="A318" s="2" t="s">
        <v>313</v>
      </c>
      <c r="B318" s="3">
        <v>8335.4</v>
      </c>
      <c r="C318" s="3">
        <v>2968.8</v>
      </c>
      <c r="D318" s="3">
        <f t="shared" si="4"/>
        <v>11304.2</v>
      </c>
    </row>
    <row r="319" spans="1:4" x14ac:dyDescent="0.25">
      <c r="A319" s="2" t="s">
        <v>314</v>
      </c>
      <c r="B319" s="3"/>
      <c r="C319" s="3">
        <v>11279.24</v>
      </c>
      <c r="D319" s="3">
        <f t="shared" si="4"/>
        <v>11279.24</v>
      </c>
    </row>
    <row r="320" spans="1:4" x14ac:dyDescent="0.25">
      <c r="A320" s="2" t="s">
        <v>315</v>
      </c>
      <c r="B320" s="3">
        <v>11080.8</v>
      </c>
      <c r="C320" s="3"/>
      <c r="D320" s="3">
        <f t="shared" si="4"/>
        <v>11080.8</v>
      </c>
    </row>
    <row r="321" spans="1:4" x14ac:dyDescent="0.25">
      <c r="A321" s="2" t="s">
        <v>316</v>
      </c>
      <c r="B321" s="3">
        <v>8793.61</v>
      </c>
      <c r="C321" s="3">
        <v>2102.75</v>
      </c>
      <c r="D321" s="3">
        <f t="shared" si="4"/>
        <v>10896.36</v>
      </c>
    </row>
    <row r="322" spans="1:4" x14ac:dyDescent="0.25">
      <c r="A322" s="2" t="s">
        <v>317</v>
      </c>
      <c r="B322" s="3"/>
      <c r="C322" s="3">
        <v>10709</v>
      </c>
      <c r="D322" s="3">
        <f t="shared" si="4"/>
        <v>10709</v>
      </c>
    </row>
    <row r="323" spans="1:4" x14ac:dyDescent="0.25">
      <c r="A323" s="2" t="s">
        <v>318</v>
      </c>
      <c r="B323" s="3">
        <v>4111.3</v>
      </c>
      <c r="C323" s="3">
        <v>6225.25</v>
      </c>
      <c r="D323" s="3">
        <f t="shared" si="4"/>
        <v>10336.549999999999</v>
      </c>
    </row>
    <row r="324" spans="1:4" x14ac:dyDescent="0.25">
      <c r="A324" s="2" t="s">
        <v>319</v>
      </c>
      <c r="B324" s="3">
        <v>5711.84</v>
      </c>
      <c r="C324" s="3">
        <v>4379.91</v>
      </c>
      <c r="D324" s="3">
        <f t="shared" si="4"/>
        <v>10091.75</v>
      </c>
    </row>
    <row r="325" spans="1:4" x14ac:dyDescent="0.25">
      <c r="A325" s="2" t="s">
        <v>320</v>
      </c>
      <c r="B325" s="3">
        <v>10000</v>
      </c>
      <c r="C325" s="3"/>
      <c r="D325" s="3">
        <f t="shared" si="4"/>
        <v>10000</v>
      </c>
    </row>
    <row r="326" spans="1:4" x14ac:dyDescent="0.25">
      <c r="A326" s="2" t="s">
        <v>321</v>
      </c>
      <c r="B326" s="3"/>
      <c r="C326" s="3">
        <v>10000</v>
      </c>
      <c r="D326" s="3">
        <f t="shared" si="4"/>
        <v>10000</v>
      </c>
    </row>
    <row r="327" spans="1:4" x14ac:dyDescent="0.25">
      <c r="A327" s="2" t="s">
        <v>322</v>
      </c>
      <c r="B327" s="3"/>
      <c r="C327" s="3">
        <v>10000</v>
      </c>
      <c r="D327" s="3">
        <f t="shared" si="4"/>
        <v>10000</v>
      </c>
    </row>
    <row r="328" spans="1:4" x14ac:dyDescent="0.25">
      <c r="A328" s="2" t="s">
        <v>323</v>
      </c>
      <c r="B328" s="3">
        <v>10000</v>
      </c>
      <c r="C328" s="3"/>
      <c r="D328" s="3">
        <f t="shared" ref="D328:D391" si="5">SUM(B328:C328)</f>
        <v>10000</v>
      </c>
    </row>
    <row r="329" spans="1:4" x14ac:dyDescent="0.25">
      <c r="A329" s="2" t="s">
        <v>324</v>
      </c>
      <c r="B329" s="3">
        <v>10000</v>
      </c>
      <c r="C329" s="3"/>
      <c r="D329" s="3">
        <f t="shared" si="5"/>
        <v>10000</v>
      </c>
    </row>
    <row r="330" spans="1:4" x14ac:dyDescent="0.25">
      <c r="A330" s="2" t="s">
        <v>325</v>
      </c>
      <c r="B330" s="3">
        <v>10000</v>
      </c>
      <c r="C330" s="3"/>
      <c r="D330" s="3">
        <f t="shared" si="5"/>
        <v>10000</v>
      </c>
    </row>
    <row r="331" spans="1:4" x14ac:dyDescent="0.25">
      <c r="A331" s="2" t="s">
        <v>326</v>
      </c>
      <c r="B331" s="3"/>
      <c r="C331" s="3">
        <v>10000</v>
      </c>
      <c r="D331" s="3">
        <f t="shared" si="5"/>
        <v>10000</v>
      </c>
    </row>
    <row r="332" spans="1:4" x14ac:dyDescent="0.25">
      <c r="A332" s="2" t="s">
        <v>327</v>
      </c>
      <c r="B332" s="3">
        <v>10000</v>
      </c>
      <c r="C332" s="3"/>
      <c r="D332" s="3">
        <f t="shared" si="5"/>
        <v>10000</v>
      </c>
    </row>
    <row r="333" spans="1:4" x14ac:dyDescent="0.25">
      <c r="A333" s="2" t="s">
        <v>328</v>
      </c>
      <c r="B333" s="3"/>
      <c r="C333" s="3">
        <v>10000</v>
      </c>
      <c r="D333" s="3">
        <f t="shared" si="5"/>
        <v>10000</v>
      </c>
    </row>
    <row r="334" spans="1:4" x14ac:dyDescent="0.25">
      <c r="A334" s="2" t="s">
        <v>329</v>
      </c>
      <c r="B334" s="3">
        <v>10000</v>
      </c>
      <c r="C334" s="3"/>
      <c r="D334" s="3">
        <f t="shared" si="5"/>
        <v>10000</v>
      </c>
    </row>
    <row r="335" spans="1:4" x14ac:dyDescent="0.25">
      <c r="A335" s="2" t="s">
        <v>330</v>
      </c>
      <c r="B335" s="3">
        <v>4756.3899999999994</v>
      </c>
      <c r="C335" s="3">
        <v>5231.7000000000007</v>
      </c>
      <c r="D335" s="3">
        <f t="shared" si="5"/>
        <v>9988.09</v>
      </c>
    </row>
    <row r="336" spans="1:4" x14ac:dyDescent="0.25">
      <c r="A336" s="2" t="s">
        <v>331</v>
      </c>
      <c r="B336" s="3">
        <v>7462.5</v>
      </c>
      <c r="C336" s="3">
        <v>2487.5</v>
      </c>
      <c r="D336" s="3">
        <f t="shared" si="5"/>
        <v>9950</v>
      </c>
    </row>
    <row r="337" spans="1:4" x14ac:dyDescent="0.25">
      <c r="A337" s="2" t="s">
        <v>332</v>
      </c>
      <c r="B337" s="3">
        <v>4959.55</v>
      </c>
      <c r="C337" s="3">
        <v>4922</v>
      </c>
      <c r="D337" s="3">
        <f t="shared" si="5"/>
        <v>9881.5499999999993</v>
      </c>
    </row>
    <row r="338" spans="1:4" x14ac:dyDescent="0.25">
      <c r="A338" s="2" t="s">
        <v>333</v>
      </c>
      <c r="B338" s="3"/>
      <c r="C338" s="3">
        <v>9500</v>
      </c>
      <c r="D338" s="3">
        <f t="shared" si="5"/>
        <v>9500</v>
      </c>
    </row>
    <row r="339" spans="1:4" x14ac:dyDescent="0.25">
      <c r="A339" s="2" t="s">
        <v>334</v>
      </c>
      <c r="B339" s="3"/>
      <c r="C339" s="3">
        <v>9408.7800000000007</v>
      </c>
      <c r="D339" s="3">
        <f t="shared" si="5"/>
        <v>9408.7800000000007</v>
      </c>
    </row>
    <row r="340" spans="1:4" x14ac:dyDescent="0.25">
      <c r="A340" s="2" t="s">
        <v>335</v>
      </c>
      <c r="B340" s="3"/>
      <c r="C340" s="3">
        <v>9257.9599999999991</v>
      </c>
      <c r="D340" s="3">
        <f t="shared" si="5"/>
        <v>9257.9599999999991</v>
      </c>
    </row>
    <row r="341" spans="1:4" x14ac:dyDescent="0.25">
      <c r="A341" s="2" t="s">
        <v>336</v>
      </c>
      <c r="B341" s="3">
        <v>9049.23</v>
      </c>
      <c r="C341" s="3"/>
      <c r="D341" s="3">
        <f t="shared" si="5"/>
        <v>9049.23</v>
      </c>
    </row>
    <row r="342" spans="1:4" x14ac:dyDescent="0.25">
      <c r="A342" s="2" t="s">
        <v>337</v>
      </c>
      <c r="B342" s="3">
        <v>4500</v>
      </c>
      <c r="C342" s="3">
        <v>4500</v>
      </c>
      <c r="D342" s="3">
        <f t="shared" si="5"/>
        <v>9000</v>
      </c>
    </row>
    <row r="343" spans="1:4" x14ac:dyDescent="0.25">
      <c r="A343" s="2" t="s">
        <v>338</v>
      </c>
      <c r="B343" s="3"/>
      <c r="C343" s="3">
        <v>8874</v>
      </c>
      <c r="D343" s="3">
        <f t="shared" si="5"/>
        <v>8874</v>
      </c>
    </row>
    <row r="344" spans="1:4" x14ac:dyDescent="0.25">
      <c r="A344" s="2" t="s">
        <v>339</v>
      </c>
      <c r="B344" s="3">
        <v>4902.96</v>
      </c>
      <c r="C344" s="3">
        <v>3690.7499999999995</v>
      </c>
      <c r="D344" s="3">
        <f t="shared" si="5"/>
        <v>8593.7099999999991</v>
      </c>
    </row>
    <row r="345" spans="1:4" x14ac:dyDescent="0.25">
      <c r="A345" s="2" t="s">
        <v>340</v>
      </c>
      <c r="B345" s="3">
        <v>4586.53</v>
      </c>
      <c r="C345" s="3">
        <v>4006.16</v>
      </c>
      <c r="D345" s="3">
        <f t="shared" si="5"/>
        <v>8592.6899999999987</v>
      </c>
    </row>
    <row r="346" spans="1:4" x14ac:dyDescent="0.25">
      <c r="A346" s="2" t="s">
        <v>341</v>
      </c>
      <c r="B346" s="3">
        <v>8500</v>
      </c>
      <c r="C346" s="3"/>
      <c r="D346" s="3">
        <f t="shared" si="5"/>
        <v>8500</v>
      </c>
    </row>
    <row r="347" spans="1:4" x14ac:dyDescent="0.25">
      <c r="A347" s="2" t="s">
        <v>342</v>
      </c>
      <c r="B347" s="3">
        <v>8326</v>
      </c>
      <c r="C347" s="3"/>
      <c r="D347" s="3">
        <f t="shared" si="5"/>
        <v>8326</v>
      </c>
    </row>
    <row r="348" spans="1:4" x14ac:dyDescent="0.25">
      <c r="A348" s="2" t="s">
        <v>343</v>
      </c>
      <c r="B348" s="3">
        <v>3463.79</v>
      </c>
      <c r="C348" s="3">
        <v>4821.04</v>
      </c>
      <c r="D348" s="3">
        <f t="shared" si="5"/>
        <v>8284.83</v>
      </c>
    </row>
    <row r="349" spans="1:4" x14ac:dyDescent="0.25">
      <c r="A349" s="2" t="s">
        <v>344</v>
      </c>
      <c r="B349" s="3">
        <v>3783.79</v>
      </c>
      <c r="C349" s="3">
        <v>4500.6000000000004</v>
      </c>
      <c r="D349" s="3">
        <f t="shared" si="5"/>
        <v>8284.39</v>
      </c>
    </row>
    <row r="350" spans="1:4" x14ac:dyDescent="0.25">
      <c r="A350" s="2" t="s">
        <v>345</v>
      </c>
      <c r="B350" s="3">
        <v>6279</v>
      </c>
      <c r="C350" s="3">
        <v>1981</v>
      </c>
      <c r="D350" s="3">
        <f t="shared" si="5"/>
        <v>8260</v>
      </c>
    </row>
    <row r="351" spans="1:4" x14ac:dyDescent="0.25">
      <c r="A351" s="2" t="s">
        <v>346</v>
      </c>
      <c r="B351" s="3">
        <v>2332.86</v>
      </c>
      <c r="C351" s="3">
        <v>5837.9400000000005</v>
      </c>
      <c r="D351" s="3">
        <f t="shared" si="5"/>
        <v>8170.8000000000011</v>
      </c>
    </row>
    <row r="352" spans="1:4" x14ac:dyDescent="0.25">
      <c r="A352" s="2" t="s">
        <v>347</v>
      </c>
      <c r="B352" s="3">
        <v>6517.5</v>
      </c>
      <c r="C352" s="3">
        <v>1567.5</v>
      </c>
      <c r="D352" s="3">
        <f t="shared" si="5"/>
        <v>8085</v>
      </c>
    </row>
    <row r="353" spans="1:4" x14ac:dyDescent="0.25">
      <c r="A353" s="2" t="s">
        <v>348</v>
      </c>
      <c r="B353" s="3"/>
      <c r="C353" s="3">
        <v>7920</v>
      </c>
      <c r="D353" s="3">
        <f t="shared" si="5"/>
        <v>7920</v>
      </c>
    </row>
    <row r="354" spans="1:4" x14ac:dyDescent="0.25">
      <c r="A354" s="2" t="s">
        <v>349</v>
      </c>
      <c r="B354" s="3">
        <v>2619.8000000000002</v>
      </c>
      <c r="C354" s="3">
        <v>5250</v>
      </c>
      <c r="D354" s="3">
        <f t="shared" si="5"/>
        <v>7869.8</v>
      </c>
    </row>
    <row r="355" spans="1:4" x14ac:dyDescent="0.25">
      <c r="A355" s="2" t="s">
        <v>350</v>
      </c>
      <c r="B355" s="3">
        <v>7333</v>
      </c>
      <c r="C355" s="3">
        <v>460</v>
      </c>
      <c r="D355" s="3">
        <f t="shared" si="5"/>
        <v>7793</v>
      </c>
    </row>
    <row r="356" spans="1:4" x14ac:dyDescent="0.25">
      <c r="A356" s="2" t="s">
        <v>351</v>
      </c>
      <c r="B356" s="3">
        <v>6440</v>
      </c>
      <c r="C356" s="3">
        <v>1250</v>
      </c>
      <c r="D356" s="3">
        <f t="shared" si="5"/>
        <v>7690</v>
      </c>
    </row>
    <row r="357" spans="1:4" x14ac:dyDescent="0.25">
      <c r="A357" s="2" t="s">
        <v>352</v>
      </c>
      <c r="B357" s="3"/>
      <c r="C357" s="3">
        <v>7500</v>
      </c>
      <c r="D357" s="3">
        <f t="shared" si="5"/>
        <v>7500</v>
      </c>
    </row>
    <row r="358" spans="1:4" x14ac:dyDescent="0.25">
      <c r="A358" s="2" t="s">
        <v>353</v>
      </c>
      <c r="B358" s="3"/>
      <c r="C358" s="3">
        <v>7500</v>
      </c>
      <c r="D358" s="3">
        <f t="shared" si="5"/>
        <v>7500</v>
      </c>
    </row>
    <row r="359" spans="1:4" x14ac:dyDescent="0.25">
      <c r="A359" s="2" t="s">
        <v>354</v>
      </c>
      <c r="B359" s="3">
        <v>7500</v>
      </c>
      <c r="C359" s="3"/>
      <c r="D359" s="3">
        <f t="shared" si="5"/>
        <v>7500</v>
      </c>
    </row>
    <row r="360" spans="1:4" x14ac:dyDescent="0.25">
      <c r="A360" s="2" t="s">
        <v>355</v>
      </c>
      <c r="B360" s="3">
        <v>1636.46</v>
      </c>
      <c r="C360" s="3">
        <v>5740.92</v>
      </c>
      <c r="D360" s="3">
        <f t="shared" si="5"/>
        <v>7377.38</v>
      </c>
    </row>
    <row r="361" spans="1:4" x14ac:dyDescent="0.25">
      <c r="A361" s="2" t="s">
        <v>356</v>
      </c>
      <c r="B361" s="3">
        <v>3162.7300000000005</v>
      </c>
      <c r="C361" s="3">
        <v>4126.3099999999995</v>
      </c>
      <c r="D361" s="3">
        <f t="shared" si="5"/>
        <v>7289.04</v>
      </c>
    </row>
    <row r="362" spans="1:4" x14ac:dyDescent="0.25">
      <c r="A362" s="2" t="s">
        <v>357</v>
      </c>
      <c r="B362" s="3">
        <v>7200</v>
      </c>
      <c r="C362" s="3"/>
      <c r="D362" s="3">
        <f t="shared" si="5"/>
        <v>7200</v>
      </c>
    </row>
    <row r="363" spans="1:4" x14ac:dyDescent="0.25">
      <c r="A363" s="2" t="s">
        <v>358</v>
      </c>
      <c r="B363" s="3"/>
      <c r="C363" s="3">
        <v>7100</v>
      </c>
      <c r="D363" s="3">
        <f t="shared" si="5"/>
        <v>7100</v>
      </c>
    </row>
    <row r="364" spans="1:4" x14ac:dyDescent="0.25">
      <c r="A364" s="2" t="s">
        <v>359</v>
      </c>
      <c r="B364" s="3">
        <v>7079.2499999999991</v>
      </c>
      <c r="C364" s="3"/>
      <c r="D364" s="3">
        <f t="shared" si="5"/>
        <v>7079.2499999999991</v>
      </c>
    </row>
    <row r="365" spans="1:4" x14ac:dyDescent="0.25">
      <c r="A365" s="2" t="s">
        <v>360</v>
      </c>
      <c r="B365" s="3">
        <v>7064.5</v>
      </c>
      <c r="C365" s="3"/>
      <c r="D365" s="3">
        <f t="shared" si="5"/>
        <v>7064.5</v>
      </c>
    </row>
    <row r="366" spans="1:4" x14ac:dyDescent="0.25">
      <c r="A366" s="2" t="s">
        <v>361</v>
      </c>
      <c r="B366" s="3">
        <v>7050</v>
      </c>
      <c r="C366" s="3"/>
      <c r="D366" s="3">
        <f t="shared" si="5"/>
        <v>7050</v>
      </c>
    </row>
    <row r="367" spans="1:4" x14ac:dyDescent="0.25">
      <c r="A367" s="2" t="s">
        <v>362</v>
      </c>
      <c r="B367" s="3">
        <v>3776.11</v>
      </c>
      <c r="C367" s="3">
        <v>3265.1400000000003</v>
      </c>
      <c r="D367" s="3">
        <f t="shared" si="5"/>
        <v>7041.25</v>
      </c>
    </row>
    <row r="368" spans="1:4" x14ac:dyDescent="0.25">
      <c r="A368" s="2" t="s">
        <v>363</v>
      </c>
      <c r="B368" s="3">
        <v>2278.7600000000002</v>
      </c>
      <c r="C368" s="3">
        <v>4686.0600000000004</v>
      </c>
      <c r="D368" s="3">
        <f t="shared" si="5"/>
        <v>6964.8200000000006</v>
      </c>
    </row>
    <row r="369" spans="1:4" x14ac:dyDescent="0.25">
      <c r="A369" s="2" t="s">
        <v>364</v>
      </c>
      <c r="B369" s="3">
        <v>4681.7700000000004</v>
      </c>
      <c r="C369" s="3">
        <v>2132.8000000000002</v>
      </c>
      <c r="D369" s="3">
        <f t="shared" si="5"/>
        <v>6814.5700000000006</v>
      </c>
    </row>
    <row r="370" spans="1:4" x14ac:dyDescent="0.25">
      <c r="A370" s="2" t="s">
        <v>365</v>
      </c>
      <c r="B370" s="3"/>
      <c r="C370" s="3">
        <v>6730</v>
      </c>
      <c r="D370" s="3">
        <f t="shared" si="5"/>
        <v>6730</v>
      </c>
    </row>
    <row r="371" spans="1:4" x14ac:dyDescent="0.25">
      <c r="A371" s="2" t="s">
        <v>366</v>
      </c>
      <c r="B371" s="3">
        <v>4280.3</v>
      </c>
      <c r="C371" s="3">
        <v>2353.7400000000002</v>
      </c>
      <c r="D371" s="3">
        <f t="shared" si="5"/>
        <v>6634.0400000000009</v>
      </c>
    </row>
    <row r="372" spans="1:4" x14ac:dyDescent="0.25">
      <c r="A372" s="2" t="s">
        <v>367</v>
      </c>
      <c r="B372" s="3">
        <v>3857</v>
      </c>
      <c r="C372" s="3">
        <v>2580</v>
      </c>
      <c r="D372" s="3">
        <f t="shared" si="5"/>
        <v>6437</v>
      </c>
    </row>
    <row r="373" spans="1:4" x14ac:dyDescent="0.25">
      <c r="A373" s="2" t="s">
        <v>368</v>
      </c>
      <c r="B373" s="3">
        <v>6384.16</v>
      </c>
      <c r="C373" s="3"/>
      <c r="D373" s="3">
        <f t="shared" si="5"/>
        <v>6384.16</v>
      </c>
    </row>
    <row r="374" spans="1:4" x14ac:dyDescent="0.25">
      <c r="A374" s="2" t="s">
        <v>369</v>
      </c>
      <c r="B374" s="3"/>
      <c r="C374" s="3">
        <v>6115.4400000000005</v>
      </c>
      <c r="D374" s="3">
        <f t="shared" si="5"/>
        <v>6115.4400000000005</v>
      </c>
    </row>
    <row r="375" spans="1:4" x14ac:dyDescent="0.25">
      <c r="A375" s="2" t="s">
        <v>370</v>
      </c>
      <c r="B375" s="3"/>
      <c r="C375" s="3">
        <v>6104.18</v>
      </c>
      <c r="D375" s="3">
        <f t="shared" si="5"/>
        <v>6104.18</v>
      </c>
    </row>
    <row r="376" spans="1:4" x14ac:dyDescent="0.25">
      <c r="A376" s="2" t="s">
        <v>371</v>
      </c>
      <c r="B376" s="3"/>
      <c r="C376" s="3">
        <v>6089</v>
      </c>
      <c r="D376" s="3">
        <f t="shared" si="5"/>
        <v>6089</v>
      </c>
    </row>
    <row r="377" spans="1:4" x14ac:dyDescent="0.25">
      <c r="A377" s="2" t="s">
        <v>372</v>
      </c>
      <c r="B377" s="3"/>
      <c r="C377" s="3">
        <v>6088.38</v>
      </c>
      <c r="D377" s="3">
        <f t="shared" si="5"/>
        <v>6088.38</v>
      </c>
    </row>
    <row r="378" spans="1:4" x14ac:dyDescent="0.25">
      <c r="A378" s="2" t="s">
        <v>373</v>
      </c>
      <c r="B378" s="3">
        <v>6013</v>
      </c>
      <c r="C378" s="3"/>
      <c r="D378" s="3">
        <f t="shared" si="5"/>
        <v>6013</v>
      </c>
    </row>
    <row r="379" spans="1:4" x14ac:dyDescent="0.25">
      <c r="A379" s="2" t="s">
        <v>374</v>
      </c>
      <c r="B379" s="3">
        <v>4695</v>
      </c>
      <c r="C379" s="3">
        <v>1158.77</v>
      </c>
      <c r="D379" s="3">
        <f t="shared" si="5"/>
        <v>5853.77</v>
      </c>
    </row>
    <row r="380" spans="1:4" x14ac:dyDescent="0.25">
      <c r="A380" s="2" t="s">
        <v>375</v>
      </c>
      <c r="B380" s="3"/>
      <c r="C380" s="3">
        <v>5815.17</v>
      </c>
      <c r="D380" s="3">
        <f t="shared" si="5"/>
        <v>5815.17</v>
      </c>
    </row>
    <row r="381" spans="1:4" x14ac:dyDescent="0.25">
      <c r="A381" s="2" t="s">
        <v>376</v>
      </c>
      <c r="B381" s="3"/>
      <c r="C381" s="3">
        <v>5550</v>
      </c>
      <c r="D381" s="3">
        <f t="shared" si="5"/>
        <v>5550</v>
      </c>
    </row>
    <row r="382" spans="1:4" x14ac:dyDescent="0.25">
      <c r="A382" s="2" t="s">
        <v>377</v>
      </c>
      <c r="B382" s="3"/>
      <c r="C382" s="3">
        <v>5500</v>
      </c>
      <c r="D382" s="3">
        <f t="shared" si="5"/>
        <v>5500</v>
      </c>
    </row>
    <row r="383" spans="1:4" x14ac:dyDescent="0.25">
      <c r="A383" s="2" t="s">
        <v>378</v>
      </c>
      <c r="B383" s="3"/>
      <c r="C383" s="3">
        <v>5471</v>
      </c>
      <c r="D383" s="3">
        <f t="shared" si="5"/>
        <v>5471</v>
      </c>
    </row>
    <row r="384" spans="1:4" x14ac:dyDescent="0.25">
      <c r="A384" s="2" t="s">
        <v>379</v>
      </c>
      <c r="B384" s="3">
        <v>3269.76</v>
      </c>
      <c r="C384" s="3">
        <v>2064.5299999999997</v>
      </c>
      <c r="D384" s="3">
        <f t="shared" si="5"/>
        <v>5334.29</v>
      </c>
    </row>
    <row r="385" spans="1:4" x14ac:dyDescent="0.25">
      <c r="A385" s="2" t="s">
        <v>380</v>
      </c>
      <c r="B385" s="3">
        <v>5290.61</v>
      </c>
      <c r="C385" s="3"/>
      <c r="D385" s="3">
        <f t="shared" si="5"/>
        <v>5290.61</v>
      </c>
    </row>
    <row r="386" spans="1:4" x14ac:dyDescent="0.25">
      <c r="A386" s="2" t="s">
        <v>381</v>
      </c>
      <c r="B386" s="3"/>
      <c r="C386" s="3">
        <v>5257.09</v>
      </c>
      <c r="D386" s="3">
        <f t="shared" si="5"/>
        <v>5257.09</v>
      </c>
    </row>
    <row r="387" spans="1:4" x14ac:dyDescent="0.25">
      <c r="A387" s="2" t="s">
        <v>382</v>
      </c>
      <c r="B387" s="3">
        <v>2905.29</v>
      </c>
      <c r="C387" s="3">
        <v>2274.21</v>
      </c>
      <c r="D387" s="3">
        <f t="shared" si="5"/>
        <v>5179.5</v>
      </c>
    </row>
    <row r="388" spans="1:4" x14ac:dyDescent="0.25">
      <c r="A388" s="2" t="s">
        <v>383</v>
      </c>
      <c r="B388" s="3"/>
      <c r="C388" s="3">
        <v>5156.1400000000003</v>
      </c>
      <c r="D388" s="3">
        <f t="shared" si="5"/>
        <v>5156.1400000000003</v>
      </c>
    </row>
    <row r="389" spans="1:4" x14ac:dyDescent="0.25">
      <c r="A389" s="2" t="s">
        <v>384</v>
      </c>
      <c r="B389" s="3">
        <v>5001.8200000000006</v>
      </c>
      <c r="C389" s="3"/>
      <c r="D389" s="3">
        <f t="shared" si="5"/>
        <v>5001.8200000000006</v>
      </c>
    </row>
    <row r="390" spans="1:4" x14ac:dyDescent="0.25">
      <c r="A390" s="2" t="s">
        <v>385</v>
      </c>
      <c r="B390" s="3">
        <v>1500</v>
      </c>
      <c r="C390" s="3">
        <v>3500</v>
      </c>
      <c r="D390" s="3">
        <f t="shared" si="5"/>
        <v>5000</v>
      </c>
    </row>
    <row r="391" spans="1:4" x14ac:dyDescent="0.25">
      <c r="A391" s="2" t="s">
        <v>386</v>
      </c>
      <c r="B391" s="3">
        <v>5000</v>
      </c>
      <c r="C391" s="3"/>
      <c r="D391" s="3">
        <f t="shared" si="5"/>
        <v>5000</v>
      </c>
    </row>
    <row r="392" spans="1:4" x14ac:dyDescent="0.25">
      <c r="A392" s="2" t="s">
        <v>387</v>
      </c>
      <c r="B392" s="3">
        <v>5000</v>
      </c>
      <c r="C392" s="3"/>
      <c r="D392" s="3">
        <f t="shared" ref="D392:D455" si="6">SUM(B392:C392)</f>
        <v>5000</v>
      </c>
    </row>
    <row r="393" spans="1:4" x14ac:dyDescent="0.25">
      <c r="A393" s="2" t="s">
        <v>388</v>
      </c>
      <c r="B393" s="3">
        <v>5000</v>
      </c>
      <c r="C393" s="3"/>
      <c r="D393" s="3">
        <f t="shared" si="6"/>
        <v>5000</v>
      </c>
    </row>
    <row r="394" spans="1:4" x14ac:dyDescent="0.25">
      <c r="A394" s="2" t="s">
        <v>389</v>
      </c>
      <c r="B394" s="3">
        <v>5000</v>
      </c>
      <c r="C394" s="3"/>
      <c r="D394" s="3">
        <f t="shared" si="6"/>
        <v>5000</v>
      </c>
    </row>
    <row r="395" spans="1:4" x14ac:dyDescent="0.25">
      <c r="A395" s="2" t="s">
        <v>390</v>
      </c>
      <c r="B395" s="3">
        <v>5000</v>
      </c>
      <c r="C395" s="3"/>
      <c r="D395" s="3">
        <f t="shared" si="6"/>
        <v>5000</v>
      </c>
    </row>
    <row r="396" spans="1:4" x14ac:dyDescent="0.25">
      <c r="A396" s="2" t="s">
        <v>391</v>
      </c>
      <c r="B396" s="3"/>
      <c r="C396" s="3">
        <v>5000</v>
      </c>
      <c r="D396" s="3">
        <f t="shared" si="6"/>
        <v>5000</v>
      </c>
    </row>
    <row r="397" spans="1:4" x14ac:dyDescent="0.25">
      <c r="A397" s="2" t="s">
        <v>392</v>
      </c>
      <c r="B397" s="3"/>
      <c r="C397" s="3">
        <v>5000</v>
      </c>
      <c r="D397" s="3">
        <f t="shared" si="6"/>
        <v>5000</v>
      </c>
    </row>
    <row r="398" spans="1:4" x14ac:dyDescent="0.25">
      <c r="A398" s="2" t="s">
        <v>393</v>
      </c>
      <c r="B398" s="3">
        <v>5000</v>
      </c>
      <c r="C398" s="3"/>
      <c r="D398" s="3">
        <f t="shared" si="6"/>
        <v>5000</v>
      </c>
    </row>
    <row r="399" spans="1:4" x14ac:dyDescent="0.25">
      <c r="A399" s="2" t="s">
        <v>394</v>
      </c>
      <c r="B399" s="3"/>
      <c r="C399" s="3">
        <v>5000</v>
      </c>
      <c r="D399" s="3">
        <f t="shared" si="6"/>
        <v>5000</v>
      </c>
    </row>
    <row r="400" spans="1:4" x14ac:dyDescent="0.25">
      <c r="A400" s="2" t="s">
        <v>395</v>
      </c>
      <c r="B400" s="3"/>
      <c r="C400" s="3">
        <v>4964.6899999999996</v>
      </c>
      <c r="D400" s="3">
        <f t="shared" si="6"/>
        <v>4964.6899999999996</v>
      </c>
    </row>
    <row r="401" spans="1:4" x14ac:dyDescent="0.25">
      <c r="A401" s="2" t="s">
        <v>396</v>
      </c>
      <c r="B401" s="3">
        <v>4394.0200000000004</v>
      </c>
      <c r="C401" s="3">
        <v>375</v>
      </c>
      <c r="D401" s="3">
        <f t="shared" si="6"/>
        <v>4769.0200000000004</v>
      </c>
    </row>
    <row r="402" spans="1:4" x14ac:dyDescent="0.25">
      <c r="A402" s="2" t="s">
        <v>397</v>
      </c>
      <c r="B402" s="3"/>
      <c r="C402" s="3">
        <v>4745</v>
      </c>
      <c r="D402" s="3">
        <f t="shared" si="6"/>
        <v>4745</v>
      </c>
    </row>
    <row r="403" spans="1:4" x14ac:dyDescent="0.25">
      <c r="A403" s="2" t="s">
        <v>398</v>
      </c>
      <c r="B403" s="3">
        <v>4470</v>
      </c>
      <c r="C403" s="3"/>
      <c r="D403" s="3">
        <f t="shared" si="6"/>
        <v>4470</v>
      </c>
    </row>
    <row r="404" spans="1:4" x14ac:dyDescent="0.25">
      <c r="A404" s="2" t="s">
        <v>399</v>
      </c>
      <c r="B404" s="3">
        <v>910</v>
      </c>
      <c r="C404" s="3">
        <v>3520</v>
      </c>
      <c r="D404" s="3">
        <f t="shared" si="6"/>
        <v>4430</v>
      </c>
    </row>
    <row r="405" spans="1:4" x14ac:dyDescent="0.25">
      <c r="A405" s="2" t="s">
        <v>400</v>
      </c>
      <c r="B405" s="3">
        <v>2028.88</v>
      </c>
      <c r="C405" s="3">
        <v>2377.86</v>
      </c>
      <c r="D405" s="3">
        <f t="shared" si="6"/>
        <v>4406.74</v>
      </c>
    </row>
    <row r="406" spans="1:4" x14ac:dyDescent="0.25">
      <c r="A406" s="2" t="s">
        <v>401</v>
      </c>
      <c r="B406" s="3">
        <v>2482</v>
      </c>
      <c r="C406" s="3">
        <v>1912</v>
      </c>
      <c r="D406" s="3">
        <f t="shared" si="6"/>
        <v>4394</v>
      </c>
    </row>
    <row r="407" spans="1:4" x14ac:dyDescent="0.25">
      <c r="A407" s="2" t="s">
        <v>402</v>
      </c>
      <c r="B407" s="3">
        <v>2390.6</v>
      </c>
      <c r="C407" s="3">
        <v>1987.2</v>
      </c>
      <c r="D407" s="3">
        <f t="shared" si="6"/>
        <v>4377.8</v>
      </c>
    </row>
    <row r="408" spans="1:4" x14ac:dyDescent="0.25">
      <c r="A408" s="2" t="s">
        <v>403</v>
      </c>
      <c r="B408" s="3">
        <v>1983.26</v>
      </c>
      <c r="C408" s="3">
        <v>1860</v>
      </c>
      <c r="D408" s="3">
        <f t="shared" si="6"/>
        <v>3843.26</v>
      </c>
    </row>
    <row r="409" spans="1:4" x14ac:dyDescent="0.25">
      <c r="A409" s="2" t="s">
        <v>404</v>
      </c>
      <c r="B409" s="3">
        <v>3755</v>
      </c>
      <c r="C409" s="3"/>
      <c r="D409" s="3">
        <f t="shared" si="6"/>
        <v>3755</v>
      </c>
    </row>
    <row r="410" spans="1:4" x14ac:dyDescent="0.25">
      <c r="A410" s="2" t="s">
        <v>405</v>
      </c>
      <c r="B410" s="3">
        <v>1869</v>
      </c>
      <c r="C410" s="3">
        <v>1869</v>
      </c>
      <c r="D410" s="3">
        <f t="shared" si="6"/>
        <v>3738</v>
      </c>
    </row>
    <row r="411" spans="1:4" x14ac:dyDescent="0.25">
      <c r="A411" s="2" t="s">
        <v>406</v>
      </c>
      <c r="B411" s="3">
        <v>1540</v>
      </c>
      <c r="C411" s="3">
        <v>2198</v>
      </c>
      <c r="D411" s="3">
        <f t="shared" si="6"/>
        <v>3738</v>
      </c>
    </row>
    <row r="412" spans="1:4" x14ac:dyDescent="0.25">
      <c r="A412" s="2" t="s">
        <v>407</v>
      </c>
      <c r="B412" s="3"/>
      <c r="C412" s="3">
        <v>3637.29</v>
      </c>
      <c r="D412" s="3">
        <f t="shared" si="6"/>
        <v>3637.29</v>
      </c>
    </row>
    <row r="413" spans="1:4" x14ac:dyDescent="0.25">
      <c r="A413" s="2" t="s">
        <v>408</v>
      </c>
      <c r="B413" s="3">
        <v>3600</v>
      </c>
      <c r="C413" s="3"/>
      <c r="D413" s="3">
        <f t="shared" si="6"/>
        <v>3600</v>
      </c>
    </row>
    <row r="414" spans="1:4" x14ac:dyDescent="0.25">
      <c r="A414" s="2" t="s">
        <v>409</v>
      </c>
      <c r="B414" s="3">
        <v>1794.42</v>
      </c>
      <c r="C414" s="3">
        <v>1794.42</v>
      </c>
      <c r="D414" s="3">
        <f t="shared" si="6"/>
        <v>3588.84</v>
      </c>
    </row>
    <row r="415" spans="1:4" x14ac:dyDescent="0.25">
      <c r="A415" s="2" t="s">
        <v>410</v>
      </c>
      <c r="B415" s="3">
        <v>2870.9700000000003</v>
      </c>
      <c r="C415" s="3">
        <v>705.6</v>
      </c>
      <c r="D415" s="3">
        <f t="shared" si="6"/>
        <v>3576.57</v>
      </c>
    </row>
    <row r="416" spans="1:4" x14ac:dyDescent="0.25">
      <c r="A416" s="2" t="s">
        <v>411</v>
      </c>
      <c r="B416" s="3">
        <v>3532.03</v>
      </c>
      <c r="C416" s="3"/>
      <c r="D416" s="3">
        <f t="shared" si="6"/>
        <v>3532.03</v>
      </c>
    </row>
    <row r="417" spans="1:4" x14ac:dyDescent="0.25">
      <c r="A417" s="2" t="s">
        <v>412</v>
      </c>
      <c r="B417" s="3">
        <v>3500</v>
      </c>
      <c r="C417" s="3"/>
      <c r="D417" s="3">
        <f t="shared" si="6"/>
        <v>3500</v>
      </c>
    </row>
    <row r="418" spans="1:4" x14ac:dyDescent="0.25">
      <c r="A418" s="2" t="s">
        <v>413</v>
      </c>
      <c r="B418" s="3"/>
      <c r="C418" s="3">
        <v>3500</v>
      </c>
      <c r="D418" s="3">
        <f t="shared" si="6"/>
        <v>3500</v>
      </c>
    </row>
    <row r="419" spans="1:4" x14ac:dyDescent="0.25">
      <c r="A419" s="2" t="s">
        <v>414</v>
      </c>
      <c r="B419" s="3">
        <v>3455.1</v>
      </c>
      <c r="C419" s="3"/>
      <c r="D419" s="3">
        <f t="shared" si="6"/>
        <v>3455.1</v>
      </c>
    </row>
    <row r="420" spans="1:4" x14ac:dyDescent="0.25">
      <c r="A420" s="2" t="s">
        <v>415</v>
      </c>
      <c r="B420" s="3">
        <v>1683.75</v>
      </c>
      <c r="C420" s="3">
        <v>1721.25</v>
      </c>
      <c r="D420" s="3">
        <f t="shared" si="6"/>
        <v>3405</v>
      </c>
    </row>
    <row r="421" spans="1:4" x14ac:dyDescent="0.25">
      <c r="A421" s="2" t="s">
        <v>416</v>
      </c>
      <c r="B421" s="3"/>
      <c r="C421" s="3">
        <v>3360</v>
      </c>
      <c r="D421" s="3">
        <f t="shared" si="6"/>
        <v>3360</v>
      </c>
    </row>
    <row r="422" spans="1:4" x14ac:dyDescent="0.25">
      <c r="A422" s="2" t="s">
        <v>417</v>
      </c>
      <c r="B422" s="3">
        <v>3200</v>
      </c>
      <c r="C422" s="3"/>
      <c r="D422" s="3">
        <f t="shared" si="6"/>
        <v>3200</v>
      </c>
    </row>
    <row r="423" spans="1:4" x14ac:dyDescent="0.25">
      <c r="A423" s="2" t="s">
        <v>418</v>
      </c>
      <c r="B423" s="3">
        <v>2996.6</v>
      </c>
      <c r="C423" s="3">
        <v>140</v>
      </c>
      <c r="D423" s="3">
        <f t="shared" si="6"/>
        <v>3136.6</v>
      </c>
    </row>
    <row r="424" spans="1:4" x14ac:dyDescent="0.25">
      <c r="A424" s="2" t="s">
        <v>419</v>
      </c>
      <c r="B424" s="3">
        <v>1915.5700000000002</v>
      </c>
      <c r="C424" s="3">
        <v>1213.51</v>
      </c>
      <c r="D424" s="3">
        <f t="shared" si="6"/>
        <v>3129.08</v>
      </c>
    </row>
    <row r="425" spans="1:4" x14ac:dyDescent="0.25">
      <c r="A425" s="2" t="s">
        <v>420</v>
      </c>
      <c r="B425" s="3">
        <v>3078.55</v>
      </c>
      <c r="C425" s="3"/>
      <c r="D425" s="3">
        <f t="shared" si="6"/>
        <v>3078.55</v>
      </c>
    </row>
    <row r="426" spans="1:4" x14ac:dyDescent="0.25">
      <c r="A426" s="2" t="s">
        <v>421</v>
      </c>
      <c r="B426" s="3">
        <v>3074.9300000000003</v>
      </c>
      <c r="C426" s="3"/>
      <c r="D426" s="3">
        <f t="shared" si="6"/>
        <v>3074.9300000000003</v>
      </c>
    </row>
    <row r="427" spans="1:4" x14ac:dyDescent="0.25">
      <c r="A427" s="2" t="s">
        <v>422</v>
      </c>
      <c r="B427" s="3">
        <v>3025</v>
      </c>
      <c r="C427" s="3"/>
      <c r="D427" s="3">
        <f t="shared" si="6"/>
        <v>3025</v>
      </c>
    </row>
    <row r="428" spans="1:4" x14ac:dyDescent="0.25">
      <c r="A428" s="2" t="s">
        <v>423</v>
      </c>
      <c r="B428" s="3">
        <v>3000</v>
      </c>
      <c r="C428" s="3"/>
      <c r="D428" s="3">
        <f t="shared" si="6"/>
        <v>3000</v>
      </c>
    </row>
    <row r="429" spans="1:4" x14ac:dyDescent="0.25">
      <c r="A429" s="2" t="s">
        <v>424</v>
      </c>
      <c r="B429" s="3"/>
      <c r="C429" s="3">
        <v>3000</v>
      </c>
      <c r="D429" s="3">
        <f t="shared" si="6"/>
        <v>3000</v>
      </c>
    </row>
    <row r="430" spans="1:4" x14ac:dyDescent="0.25">
      <c r="A430" s="2" t="s">
        <v>425</v>
      </c>
      <c r="B430" s="3"/>
      <c r="C430" s="3">
        <v>3000</v>
      </c>
      <c r="D430" s="3">
        <f t="shared" si="6"/>
        <v>3000</v>
      </c>
    </row>
    <row r="431" spans="1:4" x14ac:dyDescent="0.25">
      <c r="A431" s="2" t="s">
        <v>426</v>
      </c>
      <c r="B431" s="3"/>
      <c r="C431" s="3">
        <v>2950</v>
      </c>
      <c r="D431" s="3">
        <f t="shared" si="6"/>
        <v>2950</v>
      </c>
    </row>
    <row r="432" spans="1:4" x14ac:dyDescent="0.25">
      <c r="A432" s="2" t="s">
        <v>427</v>
      </c>
      <c r="B432" s="3">
        <v>752.54</v>
      </c>
      <c r="C432" s="3">
        <v>2191.12</v>
      </c>
      <c r="D432" s="3">
        <f t="shared" si="6"/>
        <v>2943.66</v>
      </c>
    </row>
    <row r="433" spans="1:4" x14ac:dyDescent="0.25">
      <c r="A433" s="2" t="s">
        <v>428</v>
      </c>
      <c r="B433" s="3">
        <v>2895</v>
      </c>
      <c r="C433" s="3"/>
      <c r="D433" s="3">
        <f t="shared" si="6"/>
        <v>2895</v>
      </c>
    </row>
    <row r="434" spans="1:4" x14ac:dyDescent="0.25">
      <c r="A434" s="2" t="s">
        <v>429</v>
      </c>
      <c r="B434" s="3"/>
      <c r="C434" s="3">
        <v>2797.92</v>
      </c>
      <c r="D434" s="3">
        <f t="shared" si="6"/>
        <v>2797.92</v>
      </c>
    </row>
    <row r="435" spans="1:4" x14ac:dyDescent="0.25">
      <c r="A435" s="2" t="s">
        <v>430</v>
      </c>
      <c r="B435" s="3">
        <v>1356</v>
      </c>
      <c r="C435" s="3">
        <v>1396</v>
      </c>
      <c r="D435" s="3">
        <f t="shared" si="6"/>
        <v>2752</v>
      </c>
    </row>
    <row r="436" spans="1:4" x14ac:dyDescent="0.25">
      <c r="A436" s="2" t="s">
        <v>431</v>
      </c>
      <c r="B436" s="3">
        <v>2728</v>
      </c>
      <c r="C436" s="3"/>
      <c r="D436" s="3">
        <f t="shared" si="6"/>
        <v>2728</v>
      </c>
    </row>
    <row r="437" spans="1:4" x14ac:dyDescent="0.25">
      <c r="A437" s="2" t="s">
        <v>432</v>
      </c>
      <c r="B437" s="3"/>
      <c r="C437" s="3">
        <v>2662.2</v>
      </c>
      <c r="D437" s="3">
        <f t="shared" si="6"/>
        <v>2662.2</v>
      </c>
    </row>
    <row r="438" spans="1:4" x14ac:dyDescent="0.25">
      <c r="A438" s="2" t="s">
        <v>433</v>
      </c>
      <c r="B438" s="3">
        <v>2612.35</v>
      </c>
      <c r="C438" s="3"/>
      <c r="D438" s="3">
        <f t="shared" si="6"/>
        <v>2612.35</v>
      </c>
    </row>
    <row r="439" spans="1:4" x14ac:dyDescent="0.25">
      <c r="A439" s="2" t="s">
        <v>434</v>
      </c>
      <c r="B439" s="3">
        <v>558.1</v>
      </c>
      <c r="C439" s="3">
        <v>2053.6499999999996</v>
      </c>
      <c r="D439" s="3">
        <f t="shared" si="6"/>
        <v>2611.7499999999995</v>
      </c>
    </row>
    <row r="440" spans="1:4" x14ac:dyDescent="0.25">
      <c r="A440" s="2" t="s">
        <v>435</v>
      </c>
      <c r="B440" s="3">
        <v>1284.4099999999999</v>
      </c>
      <c r="C440" s="3">
        <v>1284.6600000000001</v>
      </c>
      <c r="D440" s="3">
        <f t="shared" si="6"/>
        <v>2569.0699999999997</v>
      </c>
    </row>
    <row r="441" spans="1:4" x14ac:dyDescent="0.25">
      <c r="A441" s="2" t="s">
        <v>436</v>
      </c>
      <c r="B441" s="3">
        <v>2500</v>
      </c>
      <c r="C441" s="3"/>
      <c r="D441" s="3">
        <f t="shared" si="6"/>
        <v>2500</v>
      </c>
    </row>
    <row r="442" spans="1:4" x14ac:dyDescent="0.25">
      <c r="A442" s="2" t="s">
        <v>437</v>
      </c>
      <c r="B442" s="3">
        <v>250</v>
      </c>
      <c r="C442" s="3">
        <v>2250</v>
      </c>
      <c r="D442" s="3">
        <f t="shared" si="6"/>
        <v>2500</v>
      </c>
    </row>
    <row r="443" spans="1:4" x14ac:dyDescent="0.25">
      <c r="A443" s="2" t="s">
        <v>438</v>
      </c>
      <c r="B443" s="3">
        <v>2500</v>
      </c>
      <c r="C443" s="3"/>
      <c r="D443" s="3">
        <f t="shared" si="6"/>
        <v>2500</v>
      </c>
    </row>
    <row r="444" spans="1:4" x14ac:dyDescent="0.25">
      <c r="A444" s="2" t="s">
        <v>439</v>
      </c>
      <c r="B444" s="3">
        <v>2500</v>
      </c>
      <c r="C444" s="3"/>
      <c r="D444" s="3">
        <f t="shared" si="6"/>
        <v>2500</v>
      </c>
    </row>
    <row r="445" spans="1:4" x14ac:dyDescent="0.25">
      <c r="A445" s="2" t="s">
        <v>440</v>
      </c>
      <c r="B445" s="3">
        <v>2500</v>
      </c>
      <c r="C445" s="3"/>
      <c r="D445" s="3">
        <f t="shared" si="6"/>
        <v>2500</v>
      </c>
    </row>
    <row r="446" spans="1:4" x14ac:dyDescent="0.25">
      <c r="A446" s="2" t="s">
        <v>441</v>
      </c>
      <c r="B446" s="3">
        <v>1294.93</v>
      </c>
      <c r="C446" s="3">
        <v>1204.8500000000001</v>
      </c>
      <c r="D446" s="3">
        <f t="shared" si="6"/>
        <v>2499.7800000000002</v>
      </c>
    </row>
    <row r="447" spans="1:4" x14ac:dyDescent="0.25">
      <c r="A447" s="2" t="s">
        <v>442</v>
      </c>
      <c r="B447" s="3">
        <v>2465</v>
      </c>
      <c r="C447" s="3"/>
      <c r="D447" s="3">
        <f t="shared" si="6"/>
        <v>2465</v>
      </c>
    </row>
    <row r="448" spans="1:4" x14ac:dyDescent="0.25">
      <c r="A448" s="2" t="s">
        <v>443</v>
      </c>
      <c r="B448" s="3">
        <v>692.81999999999994</v>
      </c>
      <c r="C448" s="3">
        <v>1655.65</v>
      </c>
      <c r="D448" s="3">
        <f t="shared" si="6"/>
        <v>2348.4700000000003</v>
      </c>
    </row>
    <row r="449" spans="1:4" x14ac:dyDescent="0.25">
      <c r="A449" s="2" t="s">
        <v>444</v>
      </c>
      <c r="B449" s="3"/>
      <c r="C449" s="3">
        <v>2344.6</v>
      </c>
      <c r="D449" s="3">
        <f t="shared" si="6"/>
        <v>2344.6</v>
      </c>
    </row>
    <row r="450" spans="1:4" x14ac:dyDescent="0.25">
      <c r="A450" s="2" t="s">
        <v>445</v>
      </c>
      <c r="B450" s="3"/>
      <c r="C450" s="3">
        <v>2283.84</v>
      </c>
      <c r="D450" s="3">
        <f t="shared" si="6"/>
        <v>2283.84</v>
      </c>
    </row>
    <row r="451" spans="1:4" x14ac:dyDescent="0.25">
      <c r="A451" s="2" t="s">
        <v>446</v>
      </c>
      <c r="B451" s="3">
        <v>312.60000000000002</v>
      </c>
      <c r="C451" s="3">
        <v>1954.79</v>
      </c>
      <c r="D451" s="3">
        <f t="shared" si="6"/>
        <v>2267.39</v>
      </c>
    </row>
    <row r="452" spans="1:4" x14ac:dyDescent="0.25">
      <c r="A452" s="2" t="s">
        <v>447</v>
      </c>
      <c r="B452" s="3"/>
      <c r="C452" s="3">
        <v>2200</v>
      </c>
      <c r="D452" s="3">
        <f t="shared" si="6"/>
        <v>2200</v>
      </c>
    </row>
    <row r="453" spans="1:4" x14ac:dyDescent="0.25">
      <c r="A453" s="2" t="s">
        <v>448</v>
      </c>
      <c r="B453" s="3">
        <v>1136.0899999999999</v>
      </c>
      <c r="C453" s="3">
        <v>1026.8</v>
      </c>
      <c r="D453" s="3">
        <f t="shared" si="6"/>
        <v>2162.89</v>
      </c>
    </row>
    <row r="454" spans="1:4" x14ac:dyDescent="0.25">
      <c r="A454" s="2" t="s">
        <v>449</v>
      </c>
      <c r="B454" s="3">
        <v>1564.7600000000002</v>
      </c>
      <c r="C454" s="3">
        <v>533.26</v>
      </c>
      <c r="D454" s="3">
        <f t="shared" si="6"/>
        <v>2098.0200000000004</v>
      </c>
    </row>
    <row r="455" spans="1:4" x14ac:dyDescent="0.25">
      <c r="A455" s="2" t="s">
        <v>450</v>
      </c>
      <c r="B455" s="3">
        <v>1839.29</v>
      </c>
      <c r="C455" s="3">
        <v>256</v>
      </c>
      <c r="D455" s="3">
        <f t="shared" si="6"/>
        <v>2095.29</v>
      </c>
    </row>
    <row r="456" spans="1:4" x14ac:dyDescent="0.25">
      <c r="A456" s="2" t="s">
        <v>451</v>
      </c>
      <c r="B456" s="3">
        <v>129.97999999999999</v>
      </c>
      <c r="C456" s="3">
        <v>1934.34</v>
      </c>
      <c r="D456" s="3">
        <f t="shared" ref="D456:D519" si="7">SUM(B456:C456)</f>
        <v>2064.3199999999997</v>
      </c>
    </row>
    <row r="457" spans="1:4" x14ac:dyDescent="0.25">
      <c r="A457" s="2" t="s">
        <v>452</v>
      </c>
      <c r="B457" s="3"/>
      <c r="C457" s="3">
        <v>2061.75</v>
      </c>
      <c r="D457" s="3">
        <f t="shared" si="7"/>
        <v>2061.75</v>
      </c>
    </row>
    <row r="458" spans="1:4" x14ac:dyDescent="0.25">
      <c r="A458" s="2" t="s">
        <v>453</v>
      </c>
      <c r="B458" s="3">
        <v>1045</v>
      </c>
      <c r="C458" s="3">
        <v>1015</v>
      </c>
      <c r="D458" s="3">
        <f t="shared" si="7"/>
        <v>2060</v>
      </c>
    </row>
    <row r="459" spans="1:4" x14ac:dyDescent="0.25">
      <c r="A459" s="2" t="s">
        <v>454</v>
      </c>
      <c r="B459" s="3">
        <v>2037.21</v>
      </c>
      <c r="C459" s="3"/>
      <c r="D459" s="3">
        <f t="shared" si="7"/>
        <v>2037.21</v>
      </c>
    </row>
    <row r="460" spans="1:4" x14ac:dyDescent="0.25">
      <c r="A460" s="2" t="s">
        <v>455</v>
      </c>
      <c r="B460" s="3">
        <v>843.5</v>
      </c>
      <c r="C460" s="3">
        <v>1156.9000000000001</v>
      </c>
      <c r="D460" s="3">
        <f t="shared" si="7"/>
        <v>2000.4</v>
      </c>
    </row>
    <row r="461" spans="1:4" x14ac:dyDescent="0.25">
      <c r="A461" s="2" t="s">
        <v>456</v>
      </c>
      <c r="B461" s="3"/>
      <c r="C461" s="3">
        <v>2000</v>
      </c>
      <c r="D461" s="3">
        <f t="shared" si="7"/>
        <v>2000</v>
      </c>
    </row>
    <row r="462" spans="1:4" x14ac:dyDescent="0.25">
      <c r="A462" s="2" t="s">
        <v>457</v>
      </c>
      <c r="B462" s="3">
        <v>1929</v>
      </c>
      <c r="C462" s="3"/>
      <c r="D462" s="3">
        <f t="shared" si="7"/>
        <v>1929</v>
      </c>
    </row>
    <row r="463" spans="1:4" x14ac:dyDescent="0.25">
      <c r="A463" s="2" t="s">
        <v>458</v>
      </c>
      <c r="B463" s="3">
        <v>1886</v>
      </c>
      <c r="C463" s="3"/>
      <c r="D463" s="3">
        <f t="shared" si="7"/>
        <v>1886</v>
      </c>
    </row>
    <row r="464" spans="1:4" x14ac:dyDescent="0.25">
      <c r="A464" s="2" t="s">
        <v>459</v>
      </c>
      <c r="B464" s="3">
        <v>1800</v>
      </c>
      <c r="C464" s="3"/>
      <c r="D464" s="3">
        <f t="shared" si="7"/>
        <v>1800</v>
      </c>
    </row>
    <row r="465" spans="1:4" x14ac:dyDescent="0.25">
      <c r="A465" s="2" t="s">
        <v>460</v>
      </c>
      <c r="B465" s="3">
        <v>796.16</v>
      </c>
      <c r="C465" s="3">
        <v>816.56000000000006</v>
      </c>
      <c r="D465" s="3">
        <f t="shared" si="7"/>
        <v>1612.72</v>
      </c>
    </row>
    <row r="466" spans="1:4" x14ac:dyDescent="0.25">
      <c r="A466" s="2" t="s">
        <v>461</v>
      </c>
      <c r="B466" s="3">
        <v>924.37</v>
      </c>
      <c r="C466" s="3">
        <v>674</v>
      </c>
      <c r="D466" s="3">
        <f t="shared" si="7"/>
        <v>1598.37</v>
      </c>
    </row>
    <row r="467" spans="1:4" x14ac:dyDescent="0.25">
      <c r="A467" s="2" t="s">
        <v>462</v>
      </c>
      <c r="B467" s="3">
        <v>840</v>
      </c>
      <c r="C467" s="3">
        <v>700</v>
      </c>
      <c r="D467" s="3">
        <f t="shared" si="7"/>
        <v>1540</v>
      </c>
    </row>
    <row r="468" spans="1:4" x14ac:dyDescent="0.25">
      <c r="A468" s="2" t="s">
        <v>463</v>
      </c>
      <c r="B468" s="3"/>
      <c r="C468" s="3">
        <v>1500</v>
      </c>
      <c r="D468" s="3">
        <f t="shared" si="7"/>
        <v>1500</v>
      </c>
    </row>
    <row r="469" spans="1:4" x14ac:dyDescent="0.25">
      <c r="A469" s="2" t="s">
        <v>464</v>
      </c>
      <c r="B469" s="3">
        <v>1500</v>
      </c>
      <c r="C469" s="3"/>
      <c r="D469" s="3">
        <f t="shared" si="7"/>
        <v>1500</v>
      </c>
    </row>
    <row r="470" spans="1:4" x14ac:dyDescent="0.25">
      <c r="A470" s="2" t="s">
        <v>465</v>
      </c>
      <c r="B470" s="3"/>
      <c r="C470" s="3">
        <v>1500</v>
      </c>
      <c r="D470" s="3">
        <f t="shared" si="7"/>
        <v>1500</v>
      </c>
    </row>
    <row r="471" spans="1:4" x14ac:dyDescent="0.25">
      <c r="A471" s="2" t="s">
        <v>466</v>
      </c>
      <c r="B471" s="3">
        <v>700</v>
      </c>
      <c r="C471" s="3">
        <v>700</v>
      </c>
      <c r="D471" s="3">
        <f t="shared" si="7"/>
        <v>1400</v>
      </c>
    </row>
    <row r="472" spans="1:4" x14ac:dyDescent="0.25">
      <c r="A472" s="2" t="s">
        <v>467</v>
      </c>
      <c r="B472" s="3">
        <v>300</v>
      </c>
      <c r="C472" s="3">
        <v>1000</v>
      </c>
      <c r="D472" s="3">
        <f t="shared" si="7"/>
        <v>1300</v>
      </c>
    </row>
    <row r="473" spans="1:4" x14ac:dyDescent="0.25">
      <c r="A473" s="2" t="s">
        <v>468</v>
      </c>
      <c r="B473" s="3">
        <v>1295</v>
      </c>
      <c r="C473" s="3"/>
      <c r="D473" s="3">
        <f t="shared" si="7"/>
        <v>1295</v>
      </c>
    </row>
    <row r="474" spans="1:4" x14ac:dyDescent="0.25">
      <c r="A474" s="2" t="s">
        <v>469</v>
      </c>
      <c r="B474" s="3">
        <v>1250</v>
      </c>
      <c r="C474" s="3"/>
      <c r="D474" s="3">
        <f t="shared" si="7"/>
        <v>1250</v>
      </c>
    </row>
    <row r="475" spans="1:4" x14ac:dyDescent="0.25">
      <c r="A475" s="2" t="s">
        <v>470</v>
      </c>
      <c r="B475" s="3"/>
      <c r="C475" s="3">
        <v>1250</v>
      </c>
      <c r="D475" s="3">
        <f t="shared" si="7"/>
        <v>1250</v>
      </c>
    </row>
    <row r="476" spans="1:4" x14ac:dyDescent="0.25">
      <c r="A476" s="2" t="s">
        <v>471</v>
      </c>
      <c r="B476" s="3">
        <v>637.79999999999995</v>
      </c>
      <c r="C476" s="3">
        <v>597.1</v>
      </c>
      <c r="D476" s="3">
        <f t="shared" si="7"/>
        <v>1234.9000000000001</v>
      </c>
    </row>
    <row r="477" spans="1:4" x14ac:dyDescent="0.25">
      <c r="A477" s="2" t="s">
        <v>472</v>
      </c>
      <c r="B477" s="3">
        <v>1200</v>
      </c>
      <c r="C477" s="3"/>
      <c r="D477" s="3">
        <f t="shared" si="7"/>
        <v>1200</v>
      </c>
    </row>
    <row r="478" spans="1:4" x14ac:dyDescent="0.25">
      <c r="A478" s="2" t="s">
        <v>473</v>
      </c>
      <c r="B478" s="3"/>
      <c r="C478" s="3">
        <v>1178</v>
      </c>
      <c r="D478" s="3">
        <f t="shared" si="7"/>
        <v>1178</v>
      </c>
    </row>
    <row r="479" spans="1:4" x14ac:dyDescent="0.25">
      <c r="A479" s="2" t="s">
        <v>474</v>
      </c>
      <c r="B479" s="3">
        <v>1164.06</v>
      </c>
      <c r="C479" s="3"/>
      <c r="D479" s="3">
        <f t="shared" si="7"/>
        <v>1164.06</v>
      </c>
    </row>
    <row r="480" spans="1:4" x14ac:dyDescent="0.25">
      <c r="A480" s="2" t="s">
        <v>475</v>
      </c>
      <c r="B480" s="3">
        <v>246.82</v>
      </c>
      <c r="C480" s="3">
        <v>916.18</v>
      </c>
      <c r="D480" s="3">
        <f t="shared" si="7"/>
        <v>1163</v>
      </c>
    </row>
    <row r="481" spans="1:4" x14ac:dyDescent="0.25">
      <c r="A481" s="2" t="s">
        <v>476</v>
      </c>
      <c r="B481" s="3"/>
      <c r="C481" s="3">
        <v>1114.1600000000001</v>
      </c>
      <c r="D481" s="3">
        <f t="shared" si="7"/>
        <v>1114.1600000000001</v>
      </c>
    </row>
    <row r="482" spans="1:4" x14ac:dyDescent="0.25">
      <c r="A482" s="2" t="s">
        <v>477</v>
      </c>
      <c r="B482" s="3"/>
      <c r="C482" s="3">
        <v>1065.75</v>
      </c>
      <c r="D482" s="3">
        <f t="shared" si="7"/>
        <v>1065.75</v>
      </c>
    </row>
    <row r="483" spans="1:4" x14ac:dyDescent="0.25">
      <c r="A483" s="2" t="s">
        <v>478</v>
      </c>
      <c r="B483" s="3">
        <v>380</v>
      </c>
      <c r="C483" s="3">
        <v>626</v>
      </c>
      <c r="D483" s="3">
        <f t="shared" si="7"/>
        <v>1006</v>
      </c>
    </row>
    <row r="484" spans="1:4" x14ac:dyDescent="0.25">
      <c r="A484" s="2" t="s">
        <v>479</v>
      </c>
      <c r="B484" s="3"/>
      <c r="C484" s="3">
        <v>921</v>
      </c>
      <c r="D484" s="3">
        <f t="shared" si="7"/>
        <v>921</v>
      </c>
    </row>
    <row r="485" spans="1:4" x14ac:dyDescent="0.25">
      <c r="A485" s="2" t="s">
        <v>480</v>
      </c>
      <c r="B485" s="3"/>
      <c r="C485" s="3">
        <v>909.12</v>
      </c>
      <c r="D485" s="3">
        <f t="shared" si="7"/>
        <v>909.12</v>
      </c>
    </row>
    <row r="486" spans="1:4" x14ac:dyDescent="0.25">
      <c r="A486" s="2" t="s">
        <v>481</v>
      </c>
      <c r="B486" s="3"/>
      <c r="C486" s="3">
        <v>902</v>
      </c>
      <c r="D486" s="3">
        <f t="shared" si="7"/>
        <v>902</v>
      </c>
    </row>
    <row r="487" spans="1:4" x14ac:dyDescent="0.25">
      <c r="A487" s="2" t="s">
        <v>482</v>
      </c>
      <c r="B487" s="3"/>
      <c r="C487" s="3">
        <v>900</v>
      </c>
      <c r="D487" s="3">
        <f t="shared" si="7"/>
        <v>900</v>
      </c>
    </row>
    <row r="488" spans="1:4" x14ac:dyDescent="0.25">
      <c r="A488" s="2" t="s">
        <v>483</v>
      </c>
      <c r="B488" s="3">
        <v>864</v>
      </c>
      <c r="C488" s="3"/>
      <c r="D488" s="3">
        <f t="shared" si="7"/>
        <v>864</v>
      </c>
    </row>
    <row r="489" spans="1:4" x14ac:dyDescent="0.25">
      <c r="A489" s="2" t="s">
        <v>484</v>
      </c>
      <c r="B489" s="3">
        <v>421.92</v>
      </c>
      <c r="C489" s="3">
        <v>421.92</v>
      </c>
      <c r="D489" s="3">
        <f t="shared" si="7"/>
        <v>843.84</v>
      </c>
    </row>
    <row r="490" spans="1:4" x14ac:dyDescent="0.25">
      <c r="A490" s="2" t="s">
        <v>485</v>
      </c>
      <c r="B490" s="3">
        <v>429.40999999999997</v>
      </c>
      <c r="C490" s="3">
        <v>286.48</v>
      </c>
      <c r="D490" s="3">
        <f t="shared" si="7"/>
        <v>715.89</v>
      </c>
    </row>
    <row r="491" spans="1:4" x14ac:dyDescent="0.25">
      <c r="A491" s="2" t="s">
        <v>486</v>
      </c>
      <c r="B491" s="3">
        <v>109</v>
      </c>
      <c r="C491" s="3">
        <v>600</v>
      </c>
      <c r="D491" s="3">
        <f t="shared" si="7"/>
        <v>709</v>
      </c>
    </row>
    <row r="492" spans="1:4" x14ac:dyDescent="0.25">
      <c r="A492" s="2" t="s">
        <v>487</v>
      </c>
      <c r="B492" s="3">
        <v>675.2</v>
      </c>
      <c r="C492" s="3">
        <v>32.160000000000004</v>
      </c>
      <c r="D492" s="3">
        <f t="shared" si="7"/>
        <v>707.36</v>
      </c>
    </row>
    <row r="493" spans="1:4" x14ac:dyDescent="0.25">
      <c r="A493" s="2" t="s">
        <v>488</v>
      </c>
      <c r="B493" s="3">
        <v>564.85</v>
      </c>
      <c r="C493" s="3">
        <v>137.46</v>
      </c>
      <c r="D493" s="3">
        <f t="shared" si="7"/>
        <v>702.31000000000006</v>
      </c>
    </row>
    <row r="494" spans="1:4" x14ac:dyDescent="0.25">
      <c r="A494" s="2" t="s">
        <v>489</v>
      </c>
      <c r="B494" s="3">
        <v>684.12</v>
      </c>
      <c r="C494" s="3"/>
      <c r="D494" s="3">
        <f t="shared" si="7"/>
        <v>684.12</v>
      </c>
    </row>
    <row r="495" spans="1:4" x14ac:dyDescent="0.25">
      <c r="A495" s="2" t="s">
        <v>490</v>
      </c>
      <c r="B495" s="3">
        <v>332.54</v>
      </c>
      <c r="C495" s="3">
        <v>351</v>
      </c>
      <c r="D495" s="3">
        <f t="shared" si="7"/>
        <v>683.54</v>
      </c>
    </row>
    <row r="496" spans="1:4" x14ac:dyDescent="0.25">
      <c r="A496" s="2" t="s">
        <v>491</v>
      </c>
      <c r="B496" s="3">
        <v>675</v>
      </c>
      <c r="C496" s="3"/>
      <c r="D496" s="3">
        <f t="shared" si="7"/>
        <v>675</v>
      </c>
    </row>
    <row r="497" spans="1:4" x14ac:dyDescent="0.25">
      <c r="A497" s="2" t="s">
        <v>492</v>
      </c>
      <c r="B497" s="3"/>
      <c r="C497" s="3">
        <v>552.5</v>
      </c>
      <c r="D497" s="3">
        <f t="shared" si="7"/>
        <v>552.5</v>
      </c>
    </row>
    <row r="498" spans="1:4" x14ac:dyDescent="0.25">
      <c r="A498" s="2" t="s">
        <v>493</v>
      </c>
      <c r="B498" s="3"/>
      <c r="C498" s="3">
        <v>533</v>
      </c>
      <c r="D498" s="3">
        <f t="shared" si="7"/>
        <v>533</v>
      </c>
    </row>
    <row r="499" spans="1:4" x14ac:dyDescent="0.25">
      <c r="A499" s="2" t="s">
        <v>494</v>
      </c>
      <c r="B499" s="3">
        <v>530</v>
      </c>
      <c r="C499" s="3"/>
      <c r="D499" s="3">
        <f t="shared" si="7"/>
        <v>530</v>
      </c>
    </row>
    <row r="500" spans="1:4" x14ac:dyDescent="0.25">
      <c r="A500" s="2" t="s">
        <v>495</v>
      </c>
      <c r="B500" s="3"/>
      <c r="C500" s="3">
        <v>508.21999999999991</v>
      </c>
      <c r="D500" s="3">
        <f t="shared" si="7"/>
        <v>508.21999999999991</v>
      </c>
    </row>
    <row r="501" spans="1:4" x14ac:dyDescent="0.25">
      <c r="A501" s="2" t="s">
        <v>496</v>
      </c>
      <c r="B501" s="3">
        <v>322.97999999999996</v>
      </c>
      <c r="C501" s="3">
        <v>184.56</v>
      </c>
      <c r="D501" s="3">
        <f t="shared" si="7"/>
        <v>507.53999999999996</v>
      </c>
    </row>
    <row r="502" spans="1:4" x14ac:dyDescent="0.25">
      <c r="A502" s="2" t="s">
        <v>497</v>
      </c>
      <c r="B502" s="3">
        <v>500</v>
      </c>
      <c r="C502" s="3"/>
      <c r="D502" s="3">
        <f t="shared" si="7"/>
        <v>500</v>
      </c>
    </row>
    <row r="503" spans="1:4" x14ac:dyDescent="0.25">
      <c r="A503" s="2" t="s">
        <v>498</v>
      </c>
      <c r="B503" s="3">
        <v>500</v>
      </c>
      <c r="C503" s="3"/>
      <c r="D503" s="3">
        <f t="shared" si="7"/>
        <v>500</v>
      </c>
    </row>
    <row r="504" spans="1:4" x14ac:dyDescent="0.25">
      <c r="A504" s="2" t="s">
        <v>499</v>
      </c>
      <c r="B504" s="3"/>
      <c r="C504" s="3">
        <v>499.74</v>
      </c>
      <c r="D504" s="3">
        <f t="shared" si="7"/>
        <v>499.74</v>
      </c>
    </row>
    <row r="505" spans="1:4" x14ac:dyDescent="0.25">
      <c r="A505" s="2" t="s">
        <v>500</v>
      </c>
      <c r="B505" s="3">
        <v>282</v>
      </c>
      <c r="C505" s="3">
        <v>136</v>
      </c>
      <c r="D505" s="3">
        <f t="shared" si="7"/>
        <v>418</v>
      </c>
    </row>
    <row r="506" spans="1:4" x14ac:dyDescent="0.25">
      <c r="A506" s="2" t="s">
        <v>501</v>
      </c>
      <c r="B506" s="3"/>
      <c r="C506" s="3">
        <v>345</v>
      </c>
      <c r="D506" s="3">
        <f t="shared" si="7"/>
        <v>345</v>
      </c>
    </row>
    <row r="507" spans="1:4" x14ac:dyDescent="0.25">
      <c r="A507" s="2" t="s">
        <v>502</v>
      </c>
      <c r="B507" s="3"/>
      <c r="C507" s="3">
        <v>344.17</v>
      </c>
      <c r="D507" s="3">
        <f t="shared" si="7"/>
        <v>344.17</v>
      </c>
    </row>
    <row r="508" spans="1:4" x14ac:dyDescent="0.25">
      <c r="A508" s="2" t="s">
        <v>503</v>
      </c>
      <c r="B508" s="3">
        <v>302.5</v>
      </c>
      <c r="C508" s="3"/>
      <c r="D508" s="3">
        <f t="shared" si="7"/>
        <v>302.5</v>
      </c>
    </row>
    <row r="509" spans="1:4" x14ac:dyDescent="0.25">
      <c r="A509" s="2" t="s">
        <v>504</v>
      </c>
      <c r="B509" s="3">
        <v>146.82</v>
      </c>
      <c r="C509" s="3">
        <v>145.62</v>
      </c>
      <c r="D509" s="3">
        <f t="shared" si="7"/>
        <v>292.44</v>
      </c>
    </row>
    <row r="510" spans="1:4" x14ac:dyDescent="0.25">
      <c r="A510" s="2" t="s">
        <v>505</v>
      </c>
      <c r="B510" s="3">
        <v>143.76</v>
      </c>
      <c r="C510" s="3">
        <v>147.99</v>
      </c>
      <c r="D510" s="3">
        <f t="shared" si="7"/>
        <v>291.75</v>
      </c>
    </row>
    <row r="511" spans="1:4" x14ac:dyDescent="0.25">
      <c r="A511" s="2" t="s">
        <v>506</v>
      </c>
      <c r="B511" s="3">
        <v>267.8</v>
      </c>
      <c r="C511" s="3"/>
      <c r="D511" s="3">
        <f t="shared" si="7"/>
        <v>267.8</v>
      </c>
    </row>
    <row r="512" spans="1:4" x14ac:dyDescent="0.25">
      <c r="A512" s="2" t="s">
        <v>507</v>
      </c>
      <c r="B512" s="3"/>
      <c r="C512" s="3">
        <v>250</v>
      </c>
      <c r="D512" s="3">
        <f t="shared" si="7"/>
        <v>250</v>
      </c>
    </row>
    <row r="513" spans="1:4" x14ac:dyDescent="0.25">
      <c r="A513" s="2" t="s">
        <v>508</v>
      </c>
      <c r="B513" s="3">
        <v>250</v>
      </c>
      <c r="C513" s="3"/>
      <c r="D513" s="3">
        <f t="shared" si="7"/>
        <v>250</v>
      </c>
    </row>
    <row r="514" spans="1:4" x14ac:dyDescent="0.25">
      <c r="A514" s="2" t="s">
        <v>509</v>
      </c>
      <c r="B514" s="3">
        <v>250</v>
      </c>
      <c r="C514" s="3"/>
      <c r="D514" s="3">
        <f t="shared" si="7"/>
        <v>250</v>
      </c>
    </row>
    <row r="515" spans="1:4" x14ac:dyDescent="0.25">
      <c r="A515" s="2" t="s">
        <v>510</v>
      </c>
      <c r="B515" s="3">
        <v>114.93</v>
      </c>
      <c r="C515" s="3">
        <v>129.31</v>
      </c>
      <c r="D515" s="3">
        <f t="shared" si="7"/>
        <v>244.24</v>
      </c>
    </row>
    <row r="516" spans="1:4" x14ac:dyDescent="0.25">
      <c r="A516" s="2" t="s">
        <v>511</v>
      </c>
      <c r="B516" s="3">
        <v>170</v>
      </c>
      <c r="C516" s="3"/>
      <c r="D516" s="3">
        <f t="shared" si="7"/>
        <v>170</v>
      </c>
    </row>
    <row r="517" spans="1:4" x14ac:dyDescent="0.25">
      <c r="A517" s="2" t="s">
        <v>512</v>
      </c>
      <c r="B517" s="3">
        <v>169</v>
      </c>
      <c r="C517" s="3"/>
      <c r="D517" s="3">
        <f t="shared" si="7"/>
        <v>169</v>
      </c>
    </row>
    <row r="518" spans="1:4" x14ac:dyDescent="0.25">
      <c r="A518" s="2" t="s">
        <v>513</v>
      </c>
      <c r="B518" s="3"/>
      <c r="C518" s="3">
        <v>168.27</v>
      </c>
      <c r="D518" s="3">
        <f t="shared" si="7"/>
        <v>168.27</v>
      </c>
    </row>
    <row r="519" spans="1:4" x14ac:dyDescent="0.25">
      <c r="A519" s="2" t="s">
        <v>514</v>
      </c>
      <c r="B519" s="3">
        <v>73.36</v>
      </c>
      <c r="C519" s="3">
        <v>80.400000000000006</v>
      </c>
      <c r="D519" s="3">
        <f t="shared" si="7"/>
        <v>153.76</v>
      </c>
    </row>
    <row r="520" spans="1:4" x14ac:dyDescent="0.25">
      <c r="A520" s="2" t="s">
        <v>515</v>
      </c>
      <c r="B520" s="3"/>
      <c r="C520" s="3">
        <v>100</v>
      </c>
      <c r="D520" s="3">
        <f t="shared" ref="D520:D524" si="8">SUM(B520:C520)</f>
        <v>100</v>
      </c>
    </row>
    <row r="521" spans="1:4" x14ac:dyDescent="0.25">
      <c r="A521" s="2" t="s">
        <v>516</v>
      </c>
      <c r="B521" s="3"/>
      <c r="C521" s="3">
        <v>62.42</v>
      </c>
      <c r="D521" s="3">
        <f t="shared" si="8"/>
        <v>62.42</v>
      </c>
    </row>
    <row r="522" spans="1:4" x14ac:dyDescent="0.25">
      <c r="A522" s="2" t="s">
        <v>517</v>
      </c>
      <c r="B522" s="3">
        <v>40</v>
      </c>
      <c r="C522" s="3"/>
      <c r="D522" s="3">
        <f t="shared" si="8"/>
        <v>40</v>
      </c>
    </row>
    <row r="523" spans="1:4" x14ac:dyDescent="0.25">
      <c r="A523" s="2" t="s">
        <v>518</v>
      </c>
      <c r="B523" s="3">
        <v>39.24</v>
      </c>
      <c r="C523" s="3"/>
      <c r="D523" s="3">
        <f t="shared" si="8"/>
        <v>39.24</v>
      </c>
    </row>
    <row r="524" spans="1:4" x14ac:dyDescent="0.25">
      <c r="A524" s="2" t="s">
        <v>519</v>
      </c>
      <c r="B524" s="3">
        <v>-1985</v>
      </c>
      <c r="C524" s="3"/>
      <c r="D524" s="3">
        <f t="shared" si="8"/>
        <v>-1985</v>
      </c>
    </row>
    <row r="525" spans="1:4" x14ac:dyDescent="0.25">
      <c r="A525" s="4" t="s">
        <v>0</v>
      </c>
      <c r="B525" s="5">
        <f>SUM(B7:B524)</f>
        <v>115439342.53000002</v>
      </c>
      <c r="C525" s="5">
        <f>SUM(C7:C524)</f>
        <v>99992250.520000011</v>
      </c>
      <c r="D525" s="5">
        <f>SUM(D7:D524)</f>
        <v>215431593.04999986</v>
      </c>
    </row>
  </sheetData>
  <mergeCells count="2">
    <mergeCell ref="A1:D2"/>
    <mergeCell ref="A3:D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eneral Admin" ma:contentTypeID="0x010100185DD3B7827C0C47862C3B386ED860CA030044D8B6F3DAFDE7448E4BB807519B2222" ma:contentTypeVersion="12" ma:contentTypeDescription="2 yr retention - Default" ma:contentTypeScope="" ma:versionID="834b501139b19b656eea6ff38990f2c8">
  <xsd:schema xmlns:xsd="http://www.w3.org/2001/XMLSchema" xmlns:xs="http://www.w3.org/2001/XMLSchema" xmlns:p="http://schemas.microsoft.com/office/2006/metadata/properties" xmlns:ns1="http://schemas.microsoft.com/sharepoint/v3" xmlns:ns2="6be2880b-0d8e-44a2-b323-ce3f967a397f" xmlns:ns3="718ef3fb-350f-4c52-a46d-3d2e8f9ea678" targetNamespace="http://schemas.microsoft.com/office/2006/metadata/properties" ma:root="true" ma:fieldsID="ad0d0101b11d16c8b551b687262fbaed" ns1:_="" ns2:_="" ns3:_="">
    <xsd:import namespace="http://schemas.microsoft.com/sharepoint/v3"/>
    <xsd:import namespace="6be2880b-0d8e-44a2-b323-ce3f967a397f"/>
    <xsd:import namespace="718ef3fb-350f-4c52-a46d-3d2e8f9ea678"/>
    <xsd:element name="properties">
      <xsd:complexType>
        <xsd:sequence>
          <xsd:element name="documentManagement">
            <xsd:complexType>
              <xsd:all>
                <xsd:element ref="ns2:CorrespondenceDate" minOccurs="0"/>
                <xsd:element ref="ns2:jbfcf9237f57428790b8dddc7f9268b0" minOccurs="0"/>
                <xsd:element ref="ns2:TaxCatchAll" minOccurs="0"/>
                <xsd:element ref="ns2:TaxCatchAllLabel" minOccurs="0"/>
                <xsd:element ref="ns2:HB_x0023_" minOccurs="0"/>
                <xsd:element ref="ns2:FYear" minOccurs="0"/>
                <xsd:element ref="ns1:_dlc_ExpireDateSaved" minOccurs="0"/>
                <xsd:element ref="ns1:_dlc_ExpireDate" minOccurs="0"/>
                <xsd:element ref="ns1:_dlc_Exempt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pireDateSaved" ma:index="15" nillable="true" ma:displayName="Original Expiration Date" ma:description="" ma:hidden="true" ma:internalName="_dlc_ExpireDateSaved" ma:readOnly="true">
      <xsd:simpleType>
        <xsd:restriction base="dms:DateTime"/>
      </xsd:simpleType>
    </xsd:element>
    <xsd:element name="_dlc_ExpireDate" ma:index="16" nillable="true" ma:displayName="Expiration Date" ma:description="" ma:hidden="true" ma:indexed="true" ma:internalName="_dlc_ExpireDate" ma:readOnly="true">
      <xsd:simpleType>
        <xsd:restriction base="dms:DateTime"/>
      </xsd:simpleType>
    </xsd:element>
    <xsd:element name="_dlc_Exempt" ma:index="17" nillable="true" ma:displayName="Exempt from Policy" ma:description="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e2880b-0d8e-44a2-b323-ce3f967a397f" elementFormDefault="qualified">
    <xsd:import namespace="http://schemas.microsoft.com/office/2006/documentManagement/types"/>
    <xsd:import namespace="http://schemas.microsoft.com/office/infopath/2007/PartnerControls"/>
    <xsd:element name="CorrespondenceDate" ma:index="2" nillable="true" ma:displayName="Event Date" ma:description="** CAUTION ** Do NOT Use unless document is ready to move to the Record Center" ma:format="DateOnly" ma:internalName="CorrespondenceDate">
      <xsd:simpleType>
        <xsd:restriction base="dms:DateTime"/>
      </xsd:simpleType>
    </xsd:element>
    <xsd:element name="jbfcf9237f57428790b8dddc7f9268b0" ma:index="8" nillable="true" ma:taxonomy="true" ma:internalName="jbfcf9237f57428790b8dddc7f9268b0" ma:taxonomyFieldName="CapMetroDepartmentSingleValue" ma:displayName="Department" ma:readOnly="false" ma:default="" ma:fieldId="{3bfcf923-7f57-4287-90b8-dddc7f9268b0}" ma:sspId="e08e4526-135e-42dc-a579-4de740bed61e" ma:termSetId="7e793b47-1ebc-4a16-b6c5-cfe936f289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7b6f6e52-3c92-4d6d-8693-ab4443bf5f26}" ma:internalName="TaxCatchAll" ma:showField="CatchAllData" ma:web="718ef3fb-350f-4c52-a46d-3d2e8f9ea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7b6f6e52-3c92-4d6d-8693-ab4443bf5f26}" ma:internalName="TaxCatchAllLabel" ma:readOnly="true" ma:showField="CatchAllDataLabel" ma:web="718ef3fb-350f-4c52-a46d-3d2e8f9ea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B_x0023_" ma:index="13" nillable="true" ma:displayName="HB Num" ma:decimals="0" ma:indexed="true" ma:internalName="HB_x0023_" ma:readOnly="false" ma:percentage="FALSE">
      <xsd:simpleType>
        <xsd:restriction base="dms:Number"/>
      </xsd:simpleType>
    </xsd:element>
    <xsd:element name="FYear" ma:index="14" nillable="true" ma:displayName="FYear" ma:format="Dropdown" ma:internalName="FYear">
      <xsd:simpleType>
        <xsd:restriction base="dms:Choice">
          <xsd:enumeration value="2000"/>
          <xsd:enumeration value="2001"/>
          <xsd:enumeration value="2002"/>
          <xsd:enumeration value="2003"/>
          <xsd:enumeration value="2004"/>
          <xsd:enumeration value="2005"/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8ef3fb-350f-4c52-a46d-3d2e8f9ea678" elementFormDefault="qualified">
    <xsd:import namespace="http://schemas.microsoft.com/office/2006/documentManagement/types"/>
    <xsd:import namespace="http://schemas.microsoft.com/office/infopath/2007/PartnerControls"/>
    <xsd:element name="_dlc_DocId" ma:index="1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2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General Admin</p:Name>
  <p:Description/>
  <p:Statement/>
  <p:PolicyItems>
    <p:PolicyItem featureId="Microsoft.Office.RecordsManagement.PolicyFeatures.Expiration" staticId="0x010100185DD3B7827C0C47862C3B386ED860CA03|487468523" UniqueId="4191c53a-7fd8-495d-b242-099e996a0d54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</number>
                  <property>CorrespondenceDate</property>
                  <propertyId>7850854f-a815-494b-b314-e5796b51de96</propertyId>
                  <period>days</period>
                </formula>
                <action type="action" id="Microsoft.Office.RecordsManagement.PolicyFeatures.Expiration.Action.SubmitFileMove" destnExplanation="Transferred due to organizational policy" destnId="fcee1cb8-dfa9-4f83-b9e9-a4988f1a1380" destnName="Send To RC" destnUrl="https://capmetro.sharepoint.com/sites/RecordsCenter/_vti_bin/OfficialFile.asmx"/>
              </data>
            </stages>
          </Schedule>
        </Schedules>
      </p:CustomData>
    </p:PolicyItem>
    <p:PolicyItem featureId="Microsoft.Office.RecordsManagement.PolicyFeatures.PolicyAudit" staticId="0x010100185DD3B7827C0C47862C3B386ED860CA03|-1292173298" UniqueId="3f0a550a-9122-47ad-a04c-0c24e40de624">
      <p:Name>Auditing</p:Name>
      <p:Description>Audits user actions on documents and list items to the Audit Log.</p:Description>
      <p:CustomData>
        <Audit>
          <MoveCopy/>
        </Audit>
      </p:CustomData>
    </p:PolicyItem>
  </p:PolicyItems>
</p:Policy>
</file>

<file path=customXml/item3.xml><?xml version="1.0" encoding="utf-8"?>
<?mso-contentType ?>
<SharedContentType xmlns="Microsoft.SharePoint.Taxonomy.ContentTypeSync" SourceId="e08e4526-135e-42dc-a579-4de740bed61e" ContentTypeId="0x010100185DD3B7827C0C47862C3B386ED860CA03" PreviousValue="false"/>
</file>

<file path=customXml/item4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Url/>
    <Assembly>Microsoft.Office.Policy, Version=16.0.0.0, Culture=neutral, PublicKeyToken=71e9bce111e9429c</Assembly>
    <Class>Microsoft.Office.RecordsManagement.Internal.UpdateExpireDate</Class>
    <Data/>
    <Filter/>
  </Receiver>
  <Receiver>
    <Name>Policy Auditing</Name>
    <Synchronization>Synchronous</Synchronization>
    <Type>10001</Type>
    <SequenceNumber>1100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10002</Type>
    <SequenceNumber>1101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10004</Type>
    <SequenceNumber>1102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Policy Auditing</Name>
    <Synchronization>Synchronous</Synchronization>
    <Type>10006</Type>
    <SequenceNumber>1103</SequenceNumber>
    <Url/>
    <Assembly>Microsoft.Office.Policy, Version=16.0.0.0, Culture=neutral, PublicKeyToken=71e9bce111e9429c</Assembly>
    <Class>Microsoft.Office.RecordsManagement.Internal.AuditHandler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Year xmlns="6be2880b-0d8e-44a2-b323-ce3f967a397f" xsi:nil="true"/>
    <TaxCatchAll xmlns="6be2880b-0d8e-44a2-b323-ce3f967a397f">
      <Value>1</Value>
    </TaxCatchAll>
    <jbfcf9237f57428790b8dddc7f9268b0 xmlns="6be2880b-0d8e-44a2-b323-ce3f967a397f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</TermName>
          <TermId xmlns="http://schemas.microsoft.com/office/infopath/2007/PartnerControls">13a8fbee-fd07-4f39-a5b9-59afae4d3646</TermId>
        </TermInfo>
      </Terms>
    </jbfcf9237f57428790b8dddc7f9268b0>
    <CorrespondenceDate xmlns="6be2880b-0d8e-44a2-b323-ce3f967a397f" xsi:nil="true"/>
    <HB_x0023_ xmlns="6be2880b-0d8e-44a2-b323-ce3f967a397f" xsi:nil="true"/>
    <_dlc_DocId xmlns="718ef3fb-350f-4c52-a46d-3d2e8f9ea678">FIND-1914757343-152588</_dlc_DocId>
    <_dlc_DocIdUrl xmlns="718ef3fb-350f-4c52-a46d-3d2e8f9ea678">
      <Url>https://capmetro.sharepoint.com/sites/FIN/_layouts/15/DocIdRedir.aspx?ID=FIND-1914757343-152588</Url>
      <Description>FIND-1914757343-152588</Description>
    </_dlc_DocIdUrl>
  </documentManagement>
</p:properties>
</file>

<file path=customXml/itemProps1.xml><?xml version="1.0" encoding="utf-8"?>
<ds:datastoreItem xmlns:ds="http://schemas.openxmlformats.org/officeDocument/2006/customXml" ds:itemID="{AA8F7122-B8E4-4899-A58F-670EB43E24A8}"/>
</file>

<file path=customXml/itemProps2.xml><?xml version="1.0" encoding="utf-8"?>
<ds:datastoreItem xmlns:ds="http://schemas.openxmlformats.org/officeDocument/2006/customXml" ds:itemID="{75346D2F-0CA4-4D2D-8F22-07C564EB841D}"/>
</file>

<file path=customXml/itemProps3.xml><?xml version="1.0" encoding="utf-8"?>
<ds:datastoreItem xmlns:ds="http://schemas.openxmlformats.org/officeDocument/2006/customXml" ds:itemID="{6A0B7365-AE27-4385-9F6B-53A5F704F6C9}"/>
</file>

<file path=customXml/itemProps4.xml><?xml version="1.0" encoding="utf-8"?>
<ds:datastoreItem xmlns:ds="http://schemas.openxmlformats.org/officeDocument/2006/customXml" ds:itemID="{7AE72D53-2558-43D3-A690-1148984A39EE}"/>
</file>

<file path=customXml/itemProps5.xml><?xml version="1.0" encoding="utf-8"?>
<ds:datastoreItem xmlns:ds="http://schemas.openxmlformats.org/officeDocument/2006/customXml" ds:itemID="{9D633685-B434-4EC9-9B4D-B0AD8C5278A4}"/>
</file>

<file path=customXml/itemProps6.xml><?xml version="1.0" encoding="utf-8"?>
<ds:datastoreItem xmlns:ds="http://schemas.openxmlformats.org/officeDocument/2006/customXml" ds:itemID="{8CD29CFD-B668-4804-8DE3-A551CC2C05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YTD Vendor Amounts</vt:lpstr>
    </vt:vector>
  </TitlesOfParts>
  <Company>Capital Metro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Martinez, Stephen</dc:creator>
  <cp:lastModifiedBy>Martinez, Stephen</cp:lastModifiedBy>
  <dcterms:created xsi:type="dcterms:W3CDTF">2024-04-19T21:04:52Z</dcterms:created>
  <dcterms:modified xsi:type="dcterms:W3CDTF">2024-04-19T21:10:40Z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0x010100185DD3B7827C0C47862C3B386ED860CA030044D8B6F3DAFDE7448E4BB807519B2222</vt:lpwstr>
  </property>
  <property fmtid="{D5CDD505-2E9C-101B-9397-08002B2CF9AE}" pid="5" name="_dlc_policyId">
    <vt:lpwstr>0x010100185DD3B7827C0C47862C3B386ED860CA03|487468523</vt:lpwstr>
  </property>
  <property fmtid="{D5CDD505-2E9C-101B-9397-08002B2CF9AE}" pid="6" name="ItemRetentionFormula">
    <vt:lpwstr>&lt;formula id="Microsoft.Office.RecordsManagement.PolicyFeatures.Expiration.Formula.BuiltIn"&gt;&lt;number&gt;1&lt;/number&gt;&lt;property&gt;CorrespondenceDate&lt;/property&gt;&lt;propertyId&gt;7850854f-a815-494b-b314-e5796b51de96&lt;/propertyId&gt;&lt;period&gt;days&lt;/period&gt;&lt;/formula&gt;</vt:lpwstr>
  </property>
  <property fmtid="{D5CDD505-2E9C-101B-9397-08002B2CF9AE}" pid="7" name="_dlc_DocIdItemGuid">
    <vt:lpwstr>c2e1dd3c-0dc6-45d3-b6fb-11a6e7c1f50c</vt:lpwstr>
  </property>
  <property fmtid="{D5CDD505-2E9C-101B-9397-08002B2CF9AE}" pid="8" name="e1f1d127b0a2400d9ef7d58a9e3781d6">
    <vt:lpwstr/>
  </property>
  <property fmtid="{D5CDD505-2E9C-101B-9397-08002B2CF9AE}" pid="9" name="MediaServiceImageTags">
    <vt:lpwstr/>
  </property>
  <property fmtid="{D5CDD505-2E9C-101B-9397-08002B2CF9AE}" pid="10" name="Project_x0020_Process">
    <vt:lpwstr/>
  </property>
  <property fmtid="{D5CDD505-2E9C-101B-9397-08002B2CF9AE}" pid="11" name="p730863db30c4ebea11a9d7a6b23d011">
    <vt:lpwstr/>
  </property>
  <property fmtid="{D5CDD505-2E9C-101B-9397-08002B2CF9AE}" pid="12" name="Project_x0020_Document_x0020_Category">
    <vt:lpwstr/>
  </property>
  <property fmtid="{D5CDD505-2E9C-101B-9397-08002B2CF9AE}" pid="13" name="CapMetroDepartmentSingleValue">
    <vt:lpwstr>1;#Finance|13a8fbee-fd07-4f39-a5b9-59afae4d3646</vt:lpwstr>
  </property>
  <property fmtid="{D5CDD505-2E9C-101B-9397-08002B2CF9AE}" pid="14" name="b5ea74f41d224c32b6dadbe4e5a7f491">
    <vt:lpwstr/>
  </property>
  <property fmtid="{D5CDD505-2E9C-101B-9397-08002B2CF9AE}" pid="15" name="ProjectName">
    <vt:lpwstr/>
  </property>
  <property fmtid="{D5CDD505-2E9C-101B-9397-08002B2CF9AE}" pid="16" name="lcf76f155ced4ddcb4097134ff3c332f">
    <vt:lpwstr/>
  </property>
  <property fmtid="{D5CDD505-2E9C-101B-9397-08002B2CF9AE}" pid="17" name="Project Process">
    <vt:lpwstr/>
  </property>
  <property fmtid="{D5CDD505-2E9C-101B-9397-08002B2CF9AE}" pid="18" name="Project Document Category">
    <vt:lpwstr/>
  </property>
</Properties>
</file>