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pmetro.sharepoint.com/sites/FIN/ACCTLib/Transparency/FY24/Q4 2024/Submitted/"/>
    </mc:Choice>
  </mc:AlternateContent>
  <xr:revisionPtr revIDLastSave="3" documentId="8_{E7923EED-772A-478A-B6A4-3B530FC3FC3F}" xr6:coauthVersionLast="47" xr6:coauthVersionMax="47" xr10:uidLastSave="{5DC78188-AC0B-49FA-AF74-F85D68F6EADD}"/>
  <bookViews>
    <workbookView xWindow="-120" yWindow="-120" windowWidth="51840" windowHeight="21240" xr2:uid="{4B2EE77B-C361-4AAD-8A1D-9BBE7A053D09}"/>
  </bookViews>
  <sheets>
    <sheet name="FY24 YTD Vendor Amounts" sheetId="1" r:id="rId1"/>
  </sheets>
  <externalReferences>
    <externalReference r:id="rId2"/>
    <externalReference r:id="rId3"/>
    <externalReference r:id="rId4"/>
    <externalReference r:id="rId5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0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812</definedName>
    <definedName name="_AtRisk_SimSetting_ReportOptionReportsFileType" hidden="1">1</definedName>
    <definedName name="_AtRisk_SimSetting_ReportOptionSelectiveQR" hidden="1">FALSE</definedName>
    <definedName name="_AtRisk_SimSetting_ReportsList" hidden="1">812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hidden="1">#REF!</definedName>
    <definedName name="_Table1_In1" hidden="1">[2]Modelback!#REF!</definedName>
    <definedName name="_Table1_Out" hidden="1">[2]Modelback!#REF!</definedName>
    <definedName name="_Table2_In1" hidden="1">#REF!</definedName>
    <definedName name="_Table2_In2" hidden="1">#REF!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S2DocOpenMode" hidden="1">"AS2DocumentEdit"</definedName>
    <definedName name="AS2HasNoAutoHeaderFooter" hidden="1">" "</definedName>
    <definedName name="D60LFR" hidden="1">#REF!</definedName>
    <definedName name="dfg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dfg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ff" localSheetId="0" hidden="1">{#N/A,#N/A,FALSE,"Aging Summary";#N/A,#N/A,FALSE,"Ratio Analysis";#N/A,#N/A,FALSE,"Test 120 Day Accts";#N/A,#N/A,FALSE,"Tickmarks"}</definedName>
    <definedName name="ff" hidden="1">{#N/A,#N/A,FALSE,"Aging Summary";#N/A,#N/A,FALSE,"Ratio Analysis";#N/A,#N/A,FALSE,"Test 120 Day Accts";#N/A,#N/A,FALSE,"Tickmarks"}</definedName>
    <definedName name="IQ_ACCOUNT_CHANGE" hidden="1">"IQ_ACCOUNT_CHANGE"</definedName>
    <definedName name="IQ_ACCOUNTS_PAY" hidden="1">"IQ_ACCOUNTS_PAY"</definedName>
    <definedName name="IQ_ACCRUED_EXP" hidden="1">"IQ_ACCRUED_EXP"</definedName>
    <definedName name="IQ_ADD_PAID_IN" hidden="1">"IQ_ADD_PAID_IN"</definedName>
    <definedName name="IQ_ADDIN" hidden="1">"AUTO"</definedName>
    <definedName name="IQ_AMORTIZATION" hidden="1">"IQ_AMORTIZATION"</definedName>
    <definedName name="IQ_ASSET_TURNS" hidden="1">"IQ_ASSET_TURNS"</definedName>
    <definedName name="IQ_BASIC_EPS_EXCL" hidden="1">"IQ_BASIC_EPS_EXCL"</definedName>
    <definedName name="IQ_BASIC_EPS_INCL" hidden="1">"IQ_BASIC_EPS_INCL"</definedName>
    <definedName name="IQ_BASIC_NORMAL_EPS" hidden="1">"IQ_BASIC_NORMAL_EPS"</definedName>
    <definedName name="IQ_BASIC_WEIGHT" hidden="1">"IQ_BASIC_WEIGHT"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V_OVER_SHARES" hidden="1">"IQ_BV_OVER_SHARES"</definedName>
    <definedName name="IQ_CAPEX" hidden="1">"IQ_CAPEX"</definedName>
    <definedName name="IQ_CAPITAL_LEASE" hidden="1">"IQ_CAPITAL_LEASE"</definedName>
    <definedName name="IQ_CASH" hidden="1">"IQ_CASH"</definedName>
    <definedName name="IQ_CASH_DUE_BANKS" hidden="1">"IQ_CASH_DUE_BANKS"</definedName>
    <definedName name="IQ_CASH_EQUIV" hidden="1">"IQ_CASH_EQUIV"</definedName>
    <definedName name="IQ_CASH_INTEREST" hidden="1">"IQ_CASH_INTEREST"</definedName>
    <definedName name="IQ_CASH_ST" hidden="1">"IQ_CASH_ST"</definedName>
    <definedName name="IQ_CASH_TAXES" hidden="1">"IQ_CASH_TAXES"</definedName>
    <definedName name="IQ_CH" hidden="1">110000</definedName>
    <definedName name="IQ_CHANGES_WORK_CAP" hidden="1">"IQ_CHANGES_WORK_CAP"</definedName>
    <definedName name="IQ_CITY" hidden="1">"IQ_CITY"</definedName>
    <definedName name="IQ_CLOSEPRICE" hidden="1">"IQ_CLOSEPRICE"</definedName>
    <definedName name="IQ_COMMON_STOCK" hidden="1">"IQ_COMMON_STOCK"</definedName>
    <definedName name="IQ_COMPANY_ADDRESS" hidden="1">"IQ_COMPANY_ADDRESS"</definedName>
    <definedName name="IQ_COMPANY_NAME" hidden="1">"IQ_COMPANY_NAME"</definedName>
    <definedName name="IQ_COMPANY_PHONE" hidden="1">"IQ_COMPANY_PHONE"</definedName>
    <definedName name="IQ_COMPANY_STREET1" hidden="1">"IQ_COMPANY_STREET1"</definedName>
    <definedName name="IQ_COMPANY_STREET2" hidden="1">"IQ_COMPANY_STREET2"</definedName>
    <definedName name="IQ_COMPANY_TICKER" hidden="1">"IQ_COMPANY_TICKER"</definedName>
    <definedName name="IQ_COMPANY_WEBSITE" hidden="1">"IQ_COMPANY_WEBSITE"</definedName>
    <definedName name="IQ_COMPANY_ZIP" hidden="1">"IQ_COMPANY_ZIP"</definedName>
    <definedName name="IQ_COST_REVENUE" hidden="1">"IQ_COST_REVENUE"</definedName>
    <definedName name="IQ_COUNTRY_NAME" hidden="1">"IQ_COUNTRY_NAME"</definedName>
    <definedName name="IQ_CQ" hidden="1">5000</definedName>
    <definedName name="IQ_CURRENT_PORT" hidden="1">"IQ_CURRENT_PORT"</definedName>
    <definedName name="IQ_CURRENT_RATIO" hidden="1">"IQ_CURRENT_RATIO"</definedName>
    <definedName name="IQ_CY" hidden="1">10000</definedName>
    <definedName name="IQ_DAILY" hidden="1">500000</definedName>
    <definedName name="IQ_DAYS_PAY_OUTST" hidden="1">"IQ_DAYS_PAY_OUTST"</definedName>
    <definedName name="IQ_DAYS_SALES_OUTST" hidden="1">"IQ_DAYS_SALES_OUTST"</definedName>
    <definedName name="IQ_DEFERRED_INC_TAX" hidden="1">"IQ_DEFERRED_INC_TAX"</definedName>
    <definedName name="IQ_DEFERRED_TAXES" hidden="1">"IQ_DEFERRED_TAXES"</definedName>
    <definedName name="IQ_DEPRE_AMORT" hidden="1">"IQ_DEPRE_AMORT"</definedName>
    <definedName name="IQ_DEPRE_AMORT_SUPPL" hidden="1">"IQ_DEPRE_AMORT_SUPPL"</definedName>
    <definedName name="IQ_DEPRE_DEPLE" hidden="1">"IQ_DEPRE_DEPLE"</definedName>
    <definedName name="IQ_DEPRE_SUPP" hidden="1">"IQ_DEPRE_SUPP"</definedName>
    <definedName name="IQ_DESCRIPTION_LONG" hidden="1">"IQ_DESCRIPTION_LONG"</definedName>
    <definedName name="IQ_DILUT_ADJUST" hidden="1">"IQ_DILUT_ADJUST"</definedName>
    <definedName name="IQ_DILUT_EPS_EXCL" hidden="1">"IQ_DILUT_EPS_EXCL"</definedName>
    <definedName name="IQ_DILUT_EPS_INCL" hidden="1">"IQ_DILUT_EPS_INCL"</definedName>
    <definedName name="IQ_DILUT_NORMAL_EPS" hidden="1">"IQ_DILUT_NORMAL_EPS"</definedName>
    <definedName name="IQ_DILUT_WEIGHT" hidden="1">"IQ_DILUT_WEIGHT"</definedName>
    <definedName name="IQ_DISCONT_OPER" hidden="1">"IQ_DISCONT_OPER"</definedName>
    <definedName name="IQ_DIVID_SHARE" hidden="1">"IQ_DIVID_SHARE"</definedName>
    <definedName name="IQ_DNTM" hidden="1">700000</definedName>
    <definedName name="IQ_EBIT" hidden="1">"IQ_EBIT"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"IQ_EBIT_GROWTH_1"</definedName>
    <definedName name="IQ_EBIT_GROWTH_2" hidden="1">"IQ_EBIT_GROWTH_2"</definedName>
    <definedName name="IQ_EBIT_MARGIN" hidden="1">"IQ_EBIT_MARGIN"</definedName>
    <definedName name="IQ_EBIT_OVER_IE" hidden="1">"IQ_EBIT_OVER_IE"</definedName>
    <definedName name="IQ_EBITDA" hidden="1">"IQ_EBITDA"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CAPEX_OVER_TOTAL_IE" hidden="1">"IQ_EBITDA_CAPEX_OVER_TOTAL_IE"</definedName>
    <definedName name="IQ_EBITDA_GROWTH_1" hidden="1">"IQ_EBITDA_GROWTH_1"</definedName>
    <definedName name="IQ_EBITDA_GROWTH_2" hidden="1">"IQ_EBITDA_GROWTH_2"</definedName>
    <definedName name="IQ_EBITDA_MARGIN" hidden="1">"IQ_EBITDA_MARGIN"</definedName>
    <definedName name="IQ_EBITDA_OVER_TOTAL_IE" hidden="1">"IQ_EBITDA_OVER_TOTAL_IE"</definedName>
    <definedName name="IQ_EFFECT_SPECIAL_CHARGE" hidden="1">"IQ_EFFECT_SPECIAL_CHARGE"</definedName>
    <definedName name="IQ_EMPLOYEES" hidden="1">"IQ_EMPLOYEES"</definedName>
    <definedName name="IQ_ENTERPRISE_VALUE" hidden="1">"IQ_ENTERPRISE_VALUE"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" hidden="1">"IQ_EPS_EST"</definedName>
    <definedName name="IQ_EPS_EST_1" hidden="1">"IQ_EPS_EST_1"</definedName>
    <definedName name="IQ_EQUITY_AFFIL" hidden="1">"IQ_EQUITY_AFFIL"</definedName>
    <definedName name="IQ_EQV_OVER_BV" hidden="1">"IQ_EQV_OVER_BV"</definedName>
    <definedName name="IQ_EQV_OVER_LTM_PRETAX_INC" hidden="1">"IQ_EQV_OVER_LTM_PRETAX_INC"</definedName>
    <definedName name="IQ_ESOP_DEBT" hidden="1">"IQ_ESOP_DEBT"</definedName>
    <definedName name="IQ_EV_OVER_EMPLOYEE" hidden="1">"IQ_EV_OVER_EMPLOYEE"</definedName>
    <definedName name="IQ_EV_OVER_LTM_EBIT" hidden="1">"IQ_EV_OVER_LTM_EBIT"</definedName>
    <definedName name="IQ_EV_OVER_LTM_EBITDA" hidden="1">"IQ_EV_OVER_LTM_EBITDA"</definedName>
    <definedName name="IQ_EV_OVER_LTM_REVENUE" hidden="1">"IQ_EV_OVER_LTM_REVENUE"</definedName>
    <definedName name="IQ_EV_OVER_REVENUE_EST" hidden="1">"IQ_EV_OVER_REVENUE_EST"</definedName>
    <definedName name="IQ_EV_OVER_REVENUE_EST_1" hidden="1">"IQ_EV_OVER_REVENUE_EST_1"</definedName>
    <definedName name="IQ_EXCHANGE" hidden="1">"IQ_EXCHANGE"</definedName>
    <definedName name="IQ_EXTRA_ITEMS" hidden="1">"IQ_EXTRA_ITEMS"</definedName>
    <definedName name="IQ_FH" hidden="1">100000</definedName>
    <definedName name="IQ_FINANCING_CASH" hidden="1">"IQ_FINANCING_CASH"</definedName>
    <definedName name="IQ_FOREIGN_EXCHANGE" hidden="1">"IQ_FOREIGN_EXCHANGE"</definedName>
    <definedName name="IQ_FQ" hidden="1">500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Y" hidden="1">1000</definedName>
    <definedName name="IQ_FY_DATE" hidden="1">"IQ_FY_DATE"</definedName>
    <definedName name="IQ_GAIN_SALE_ASSETS" hidden="1">"IQ_GAIN_SALE_ASSETS"</definedName>
    <definedName name="IQ_GOODWILL_NET" hidden="1">"IQ_GOODWILL_NET"</definedName>
    <definedName name="IQ_GROSS_DIVID" hidden="1">"IQ_GROSS_DIVID"</definedName>
    <definedName name="IQ_GROSS_MARGIN" hidden="1">"IQ_GROSS_MARGIN"</definedName>
    <definedName name="IQ_GROSS_PROFIT" hidden="1">"IQ_GROSS_PROFIT"</definedName>
    <definedName name="IQ_HIGHPRICE" hidden="1">"IQ_HIGHPRICE"</definedName>
    <definedName name="IQ_INC_AFTER_TAX" hidden="1">"IQ_INC_AFTER_TAX"</definedName>
    <definedName name="IQ_INC_AVAIL_EXCL" hidden="1">"IQ_INC_AVAIL_EXCL"</definedName>
    <definedName name="IQ_INC_AVAIL_INCL" hidden="1">"IQ_INC_AVAIL_INCL"</definedName>
    <definedName name="IQ_INC_BEFORE_TAX" hidden="1">"IQ_INC_BEFORE_TAX"</definedName>
    <definedName name="IQ_INC_TAX" hidden="1">"IQ_INC_TAX"</definedName>
    <definedName name="IQ_INC_TAX_EXCL" hidden="1">"IQ_INC_TAX_EXCL"</definedName>
    <definedName name="IQ_INTANGIBLES_NET" hidden="1">"IQ_INTANGIBLES_NET"</definedName>
    <definedName name="IQ_INTEREST_EXP_NET" hidden="1">"IQ_INTEREST_EXP_NET"</definedName>
    <definedName name="IQ_INTEREST_EXP_NON" hidden="1">"IQ_INTEREST_EXP_NON"</definedName>
    <definedName name="IQ_INTEREST_EXP_SUPPL" hidden="1">"IQ_INTEREST_EXP_SUPPL"</definedName>
    <definedName name="IQ_INTEREST_INC" hidden="1">"IQ_INTEREST_INC"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"IQ_INTEREST_INC_NON"</definedName>
    <definedName name="IQ_INVENTORY_TURNS" hidden="1">"IQ_INVENTORY_TURNS"</definedName>
    <definedName name="IQ_ISS_DEBT_NET" hidden="1">"IQ_ISS_DEBT_NET"</definedName>
    <definedName name="IQ_ISS_STOCK_NET" hidden="1">"IQ_ISS_STOCK_NET"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SALEPRICE" hidden="1">"IQ_LASTSALEPRICE"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OAN_LOSS" hidden="1">"IQ_LOAN_LOSS"</definedName>
    <definedName name="IQ_LONG_TERM_DEBT" hidden="1">"IQ_LONG_TERM_DEBT"</definedName>
    <definedName name="IQ_LONG_TERM_DEBT_OVER_TOTAL_CAP" hidden="1">"IQ_LONG_TERM_DEBT_OVER_TOTAL_CAP"</definedName>
    <definedName name="IQ_LONG_TERM_GROWTH" hidden="1">"IQ_LONG_TERM_GROWTH"</definedName>
    <definedName name="IQ_LONG_TERM_INV" hidden="1">"IQ_LONG_TERM_INV"</definedName>
    <definedName name="IQ_LOWPRICE" hidden="1">"IQ_LOWPRICE"</definedName>
    <definedName name="IQ_LTM" hidden="1">2000</definedName>
    <definedName name="IQ_LTM_DATE" hidden="1">"IQ_LTM_DATE"</definedName>
    <definedName name="IQ_LTM_REVENUE_OVER_EMPLOYEES" hidden="1">"IQ_LTM_REVENUE_OVER_EMPLOYEES"</definedName>
    <definedName name="IQ_LTMMONTH" hidden="1">120000</definedName>
    <definedName name="IQ_MARKETCAP" hidden="1">"IQ_MARKETCAP"</definedName>
    <definedName name="IQ_MINORITY_INTEREST" hidden="1">"IQ_MINORITY_INTEREST"</definedName>
    <definedName name="IQ_MINORITY_INTEREST_IS" hidden="1">"IQ_MINORITY_INTEREST_IS"</definedName>
    <definedName name="IQ_MISC_EARN_ADJ" hidden="1">"IQ_MISC_EARN_ADJ"</definedName>
    <definedName name="IQ_MONTH" hidden="1">15000</definedName>
    <definedName name="IQ_MTD" hidden="1">800000</definedName>
    <definedName name="IQ_NAMES_REVISION_DATE_" hidden="1">40732.6614236111</definedName>
    <definedName name="IQ_NET_CHANGE" hidden="1">"IQ_NET_CHANGE"</definedName>
    <definedName name="IQ_NET_DEBT" hidden="1">"IQ_NET_DEBT"</definedName>
    <definedName name="IQ_NET_INC" hidden="1">"IQ_NET_INC"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"IQ_NET_INC_BEFORE"</definedName>
    <definedName name="IQ_NET_INC_CF" hidden="1">"IQ_NET_INC_CF"</definedName>
    <definedName name="IQ_NET_INC_GROWTH_1" hidden="1">"IQ_NET_INC_GROWTH_1"</definedName>
    <definedName name="IQ_NET_INC_GROWTH_2" hidden="1">"IQ_NET_INC_GROWTH_2"</definedName>
    <definedName name="IQ_NET_INC_MARGIN" hidden="1">"IQ_NET_INC_MARGIN"</definedName>
    <definedName name="IQ_NET_INTEREST_INC" hidden="1">"IQ_NET_INTEREST_INC"</definedName>
    <definedName name="IQ_NET_INTEREST_INC_AFTER_LL" hidden="1">"IQ_NET_INTEREST_INC_AFTER_LL"</definedName>
    <definedName name="IQ_NET_LOANS" hidden="1">"IQ_NET_LOANS"</definedName>
    <definedName name="IQ_NON_CASH" hidden="1">"IQ_NON_CASH"</definedName>
    <definedName name="IQ_NON_INTEREST_EXP" hidden="1">"IQ_NON_INTEREST_EXP"</definedName>
    <definedName name="IQ_NON_INTEREST_INC" hidden="1">"IQ_NON_INTEREST_INC"</definedName>
    <definedName name="IQ_NORMAL_INC_AFTER" hidden="1">"IQ_NORMAL_INC_AFTER"</definedName>
    <definedName name="IQ_NORMAL_INC_AVAIL" hidden="1">"IQ_NORMAL_INC_AVAIL"</definedName>
    <definedName name="IQ_NORMAL_INC_BEFORE" hidden="1">"IQ_NORMAL_INC_BEFORE"</definedName>
    <definedName name="IQ_NOTES_PAY" hidden="1">"IQ_NOTES_PAY"</definedName>
    <definedName name="IQ_NTM" hidden="1">6000</definedName>
    <definedName name="IQ_OPENPRICE" hidden="1">"IQ_OPENPRICE"</definedName>
    <definedName name="IQ_OPER_INC" hidden="1">"IQ_OPER_INC"</definedName>
    <definedName name="IQ_OTHER_ASSETS" hidden="1">"IQ_OTHER_ASSETS"</definedName>
    <definedName name="IQ_OTHER_CURRENT_ASSETS" hidden="1">"IQ_OTHER_CURRENT_ASSETS"</definedName>
    <definedName name="IQ_OTHER_CURRENT_LIAB" hidden="1">"IQ_OTHER_CURRENT_LIAB"</definedName>
    <definedName name="IQ_OTHER_EARNING" hidden="1">"IQ_OTHER_EARNING"</definedName>
    <definedName name="IQ_OTHER_EQUITY" hidden="1">"IQ_OTHER_EQUITY"</definedName>
    <definedName name="IQ_OTHER_INVESTING" hidden="1">"IQ_OTHER_INVESTING"</definedName>
    <definedName name="IQ_OTHER_LIAB" hidden="1">"IQ_OTHER_LIAB"</definedName>
    <definedName name="IQ_OTHER_LONG_TERM" hidden="1">"IQ_OTHER_LONG_TERM"</definedName>
    <definedName name="IQ_OTHER_NET" hidden="1">"IQ_OTHER_NET"</definedName>
    <definedName name="IQ_OTHER_OPER" hidden="1">"IQ_OTHER_OPER"</definedName>
    <definedName name="IQ_OTHER_RECEIV" hidden="1">"IQ_OTHER_RECEIV"</definedName>
    <definedName name="IQ_OTHER_REVENUE" hidden="1">"IQ_OTHER_REVENUE"</definedName>
    <definedName name="IQ_PAY_ACCRUED" hidden="1">"IQ_PAY_ACCRUED"</definedName>
    <definedName name="IQ_PERIODDATE" hidden="1">"IQ_PERIODDATE"</definedName>
    <definedName name="IQ_PREF_DIVID" hidden="1">"IQ_PREF_DIVID"</definedName>
    <definedName name="IQ_PREF_STOCK" hidden="1">"IQ_PREF_STOCK"</definedName>
    <definedName name="IQ_PREPAID_EXPEN" hidden="1">"IQ_PREPAID_EXPEN"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ICE_OVER_EPS_EST" hidden="1">"IQ_PRICE_OVER_EPS_EST"</definedName>
    <definedName name="IQ_PRICE_OVER_EPS_EST_1" hidden="1">"IQ_PRICE_OVER_EPS_EST_1"</definedName>
    <definedName name="IQ_PRICE_OVER_LTM_EPS" hidden="1">"IQ_PRICE_OVER_LTM_EPS"</definedName>
    <definedName name="IQ_PRICEDATE" hidden="1">"IQ_PRICEDATE"</definedName>
    <definedName name="IQ_PRICEDATETIME" hidden="1">"IQ_PRICEDATETIME"</definedName>
    <definedName name="IQ_PRO_FORMA_BASIC_EPS" hidden="1">"IQ_PRO_FORMA_BASIC_EPS"</definedName>
    <definedName name="IQ_PRO_FORMA_DILUT_EPS" hidden="1">"IQ_PRO_FORMA_DILUT_EPS"</definedName>
    <definedName name="IQ_PRO_FORMA_NET_INC" hidden="1">"IQ_PRO_FORMA_NET_INC"</definedName>
    <definedName name="IQ_PROPERTY_GROSS" hidden="1">"IQ_PROPERTY_GROSS"</definedName>
    <definedName name="IQ_PROPERTY_NET" hidden="1">"IQ_PROPERTY_NET"</definedName>
    <definedName name="IQ_QTD" hidden="1">750000</definedName>
    <definedName name="IQ_QUICK_RATIO" hidden="1">"IQ_QUICK_RATIO"</definedName>
    <definedName name="IQ_REDEEM_PREF_STOCK" hidden="1">"IQ_REDEEM_PREF_STOCK"</definedName>
    <definedName name="IQ_RESEARCH_DEV" hidden="1">"IQ_RESEARCH_DEV"</definedName>
    <definedName name="IQ_RETAINED_EARN" hidden="1">"IQ_RETAINED_EARN"</definedName>
    <definedName name="IQ_RETURN_ASSETS" hidden="1">"IQ_RETURN_ASSETS"</definedName>
    <definedName name="IQ_RETURN_EQUITY" hidden="1">"IQ_RETURN_EQUITY"</definedName>
    <definedName name="IQ_RETURN_INVESTMENT" hidden="1">"IQ_RETURN_INVESTMENT"</definedName>
    <definedName name="IQ_REVENUE" hidden="1">"IQ_REVENUE"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SGA" hidden="1">"IQ_SGA"</definedName>
    <definedName name="IQ_SHARESOUTSTANDING" hidden="1">"IQ_SHARESOUTSTANDING"</definedName>
    <definedName name="IQ_SHORT_TERM_INVEST" hidden="1">"IQ_SHORT_TERM_INVEST"</definedName>
    <definedName name="IQ_STATE" hidden="1">"IQ_STATE"</definedName>
    <definedName name="IQ_STOCK_BASED" hidden="1">"IQ_STOCK_BASED"</definedName>
    <definedName name="IQ_TODAY" hidden="1">0</definedName>
    <definedName name="IQ_TOTAL_ASSETS" hidden="1">"IQ_TOTAL_ASSETS"</definedName>
    <definedName name="IQ_TOTAL_CASH_DIVID" hidden="1">"IQ_TOTAL_CASH_DIVID"</definedName>
    <definedName name="IQ_TOTAL_CASH_FINAN" hidden="1">"IQ_TOTAL_CASH_FINAN"</definedName>
    <definedName name="IQ_TOTAL_CASH_INVEST" hidden="1">"IQ_TOTAL_CASH_INVEST"</definedName>
    <definedName name="IQ_TOTAL_CASH_OPER" hidden="1">"IQ_TOTAL_CASH_OPER"</definedName>
    <definedName name="IQ_TOTAL_COMMON" hidden="1">"IQ_TOTAL_COMMON"</definedName>
    <definedName name="IQ_TOTAL_CURRENT_ASSETS" hidden="1">"IQ_TOTAL_CURRENT_ASSETS"</definedName>
    <definedName name="IQ_TOTAL_CURRENT_LIAB" hidden="1">"IQ_TOTAL_CURRENT_LIAB"</definedName>
    <definedName name="IQ_TOTAL_DEBT" hidden="1">"IQ_TOTAL_DEBT"</definedName>
    <definedName name="IQ_TOTAL_DEBT_OVER_EBITDA" hidden="1">"IQ_TOTAL_DEBT_OVER_EBITDA"</definedName>
    <definedName name="IQ_TOTAL_DEBT_OVER_TOTAL_BV" hidden="1">"IQ_TOTAL_DEBT_OVER_TOTAL_BV"</definedName>
    <definedName name="IQ_TOTAL_DEBT_OVER_TOTAL_CAP" hidden="1">"IQ_TOTAL_DEBT_OVER_TOTAL_CAP"</definedName>
    <definedName name="IQ_TOTAL_EQUITY" hidden="1">"IQ_TOTAL_EQUITY"</definedName>
    <definedName name="IQ_TOTAL_INTEREST_EXP" hidden="1">"IQ_TOTAL_INTEREST_EXP"</definedName>
    <definedName name="IQ_TOTAL_INVENTORY" hidden="1">"IQ_TOTAL_INVENTORY"</definedName>
    <definedName name="IQ_TOTAL_LIAB" hidden="1">"IQ_TOTAL_LIAB"</definedName>
    <definedName name="IQ_TOTAL_LIAB_SHAREHOLD" hidden="1">"IQ_TOTAL_LIAB_SHAREHOLD"</definedName>
    <definedName name="IQ_TOTAL_LONG_DEBT" hidden="1">"IQ_TOTAL_LONG_DEBT"</definedName>
    <definedName name="IQ_TOTAL_OPER_EXPEN" hidden="1">"IQ_TOTAL_OPER_EXPEN"</definedName>
    <definedName name="IQ_TOTAL_RECEIV" hidden="1">"IQ_TOTAL_RECEIV"</definedName>
    <definedName name="IQ_TOTAL_REVENUE" hidden="1">"IQ_TOTAL_REVENUE"</definedName>
    <definedName name="IQ_TOTAL_SPECIAL" hidden="1">"IQ_TOTAL_SPECIAL"</definedName>
    <definedName name="IQ_TRADE_AR" hidden="1">"IQ_TRADE_AR"</definedName>
    <definedName name="IQ_TREASURY_STOCK" hidden="1">"IQ_TREASURY_STOCK"</definedName>
    <definedName name="IQ_UNREALIZED_GAIN" hidden="1">"IQ_UNREALIZED_GAIN"</definedName>
    <definedName name="IQ_UNUSUAL_EXP" hidden="1">"IQ_UNUSUAL_EXP"</definedName>
    <definedName name="IQ_US_GAAP" hidden="1">"IQ_US_GAAP"</definedName>
    <definedName name="IQ_VOLUME" hidden="1">"IQ_VOLUME"</definedName>
    <definedName name="IQ_WEEK" hidden="1">50000</definedName>
    <definedName name="IQ_YEARHIGH" hidden="1">"IQ_YEARHIGH"</definedName>
    <definedName name="IQ_YEARLOW" hidden="1">"IQ_YEARLOW"</definedName>
    <definedName name="IQ_YTD" hidden="1">3000</definedName>
    <definedName name="IQ_YTDMONTH" hidden="1">130000</definedName>
    <definedName name="NoYes">'[3]Dynamics Enum Cache'!$A$1:$A$2</definedName>
    <definedName name="ok" localSheetId="0" hidden="1">{"ReportTop",#N/A,FALSE,"report top"}</definedName>
    <definedName name="ok" hidden="1">{"ReportTop",#N/A,FALSE,"report top"}</definedName>
    <definedName name="Pal_Workbook_GUID" hidden="1">"TRWHB2T6D4EWHSRJPZGPW2KM"</definedName>
    <definedName name="please">[4]Sheet2!$C$11/[4]Sheet2!$C$22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pl">[4]Sheet2!$G$33</definedName>
    <definedName name="sadf" localSheetId="0" hidden="1">{"ReportTop",#N/A,FALSE,"report top"}</definedName>
    <definedName name="sadf" hidden="1">{"ReportTop",#N/A,FALSE,"report top"}</definedName>
    <definedName name="sdfasdfsd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dfasdfsd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TextRefCopyRangeCount" hidden="1">38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cotop." localSheetId="0" hidden="1">{"ReportTop",#N/A,FALSE,"report top"}</definedName>
    <definedName name="wrn.cotop." hidden="1">{"ReportTop",#N/A,FALSE,"report top"}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Operating._.Models." localSheetId="0" hidden="1">{#N/A,#N/A,TRUE,"Eastern Market";#N/A,#N/A,TRUE,"Western Market";#N/A,#N/A,TRUE,"Sulphur Services";#N/A,#N/A,TRUE,"Global Business";#N/A,#N/A,TRUE,"Incremental Overhead";#N/A,#N/A,TRUE,"Acquired Business"}</definedName>
    <definedName name="wrn.Operating._.Models." hidden="1">{#N/A,#N/A,TRUE,"Eastern Market";#N/A,#N/A,TRUE,"Western Market";#N/A,#N/A,TRUE,"Sulphur Services";#N/A,#N/A,TRUE,"Global Business";#N/A,#N/A,TRUE,"Incremental Overhead";#N/A,#N/A,TRUE,"Acquired Business"}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LBO._.Model." localSheetId="0" hidden="1">{"toc",#N/A,TRUE,"TOC";"summary",#N/A,TRUE,"Summary";"credit",#N/A,TRUE,"Model";"income",#N/A,TRUE,"Model";"balance",#N/A,TRUE,"Model";"cash",#N/A,TRUE,"Model";"capitalization",#N/A,TRUE,"Model";"margins",#N/A,TRUE,"Model";"acq_bal",#N/A,TRUE,"Model";"dep_amort",#N/A,TRUE,"Model";"tax",#N/A,TRUE,"Model";"dep_tax",#N/A,TRUE,"TOC";#N/A,#N/A,TRUE,"Expenses";"returns",#N/A,TRUE,"Model";"return_calc",#N/A,TRUE,"Returns"}</definedName>
    <definedName name="wrn.Print._.LBO._.Model." hidden="1">{"toc",#N/A,TRUE,"TOC";"summary",#N/A,TRUE,"Summary";"credit",#N/A,TRUE,"Model";"income",#N/A,TRUE,"Model";"balance",#N/A,TRUE,"Model";"cash",#N/A,TRUE,"Model";"capitalization",#N/A,TRUE,"Model";"margins",#N/A,TRUE,"Model";"acq_bal",#N/A,TRUE,"Model";"dep_amort",#N/A,TRUE,"Model";"tax",#N/A,TRUE,"Model";"dep_tax",#N/A,TRUE,"TOC";#N/A,#N/A,TRUE,"Expenses";"returns",#N/A,TRUE,"Model";"return_calc",#N/A,TRUE,"Returns"}</definedName>
    <definedName name="wrn.Print._.Model." localSheetId="0" hidden="1">{"Summary",#N/A,TRUE,"Model";"Returns I",#N/A,TRUE,"Model";"BS - Open",#N/A,TRUE,"Model";"Assumptions",#N/A,TRUE,"Model";"IS",#N/A,TRUE,"Model";"BS",#N/A,TRUE,"Model";"CF",#N/A,TRUE,"Model";"Debt",#N/A,TRUE,"Model";"Debt / Tax",#N/A,TRUE,"Model";"Returns II",#N/A,TRUE,"Model"}</definedName>
    <definedName name="wrn.Print._.Model." hidden="1">{"Summary",#N/A,TRUE,"Model";"Returns I",#N/A,TRUE,"Model";"BS - Open",#N/A,TRUE,"Model";"Assumptions",#N/A,TRUE,"Model";"IS",#N/A,TRUE,"Model";"BS",#N/A,TRUE,"Model";"CF",#N/A,TRUE,"Model";"Debt",#N/A,TRUE,"Model";"Debt / Tax",#N/A,TRUE,"Model";"Returns II",#N/A,TRUE,"Model"}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7" i="1"/>
  <c r="E697" i="1"/>
  <c r="D697" i="1"/>
  <c r="C697" i="1"/>
  <c r="B697" i="1"/>
  <c r="F697" i="1" l="1"/>
</calcChain>
</file>

<file path=xl/sharedStrings.xml><?xml version="1.0" encoding="utf-8"?>
<sst xmlns="http://schemas.openxmlformats.org/spreadsheetml/2006/main" count="699" uniqueCount="698">
  <si>
    <t>Q1</t>
  </si>
  <si>
    <t>Q2</t>
  </si>
  <si>
    <t>Q3</t>
  </si>
  <si>
    <t>Q4</t>
  </si>
  <si>
    <t>Grand Total</t>
  </si>
  <si>
    <t>MV TRANSPORTATION INC</t>
  </si>
  <si>
    <t>Keolis Transit Services, LLC</t>
  </si>
  <si>
    <t>MTM TRANSIT LLC</t>
  </si>
  <si>
    <t>HERZOG TRANSIT SERVICES INC</t>
  </si>
  <si>
    <t>NEW FLYER OF AMERICA</t>
  </si>
  <si>
    <t>HERITAGE TITLE COMPANY OF AUSTIN INC</t>
  </si>
  <si>
    <t>STACY AND WITBECK, INC.</t>
  </si>
  <si>
    <t>LINCOLN FINANCIAL GROUP</t>
  </si>
  <si>
    <t>JAY-REESE CONTRACTORS INC</t>
  </si>
  <si>
    <t>UNITEDHEALTHCARE</t>
  </si>
  <si>
    <t>PROTERRA, INC</t>
  </si>
  <si>
    <t>COLONIAL OIL INDUSTRIES, INC.</t>
  </si>
  <si>
    <t>Phoenix Cars, LLC</t>
  </si>
  <si>
    <t>ABC Texas Bus Sales, Inc</t>
  </si>
  <si>
    <t>PETROLEUM TRADERS CORP</t>
  </si>
  <si>
    <t>CITY OF AUSTIN</t>
  </si>
  <si>
    <t>STARTRAN INC RETIREMENT FUND OPER ACCT</t>
  </si>
  <si>
    <t>APPLICATIONS SOFTWARE TECHNOLOGY LLC</t>
  </si>
  <si>
    <t>Holt Renewables, LLC</t>
  </si>
  <si>
    <t>Inter-Con Security Systems, Incorporated</t>
  </si>
  <si>
    <t>CAPITAL AREA RURAL TRANSPORTATION SYSTEM</t>
  </si>
  <si>
    <t>22ND CENTURY TECHNOLOGIES, INC.</t>
  </si>
  <si>
    <t>TRANSIT HOLDINGS, INC</t>
  </si>
  <si>
    <t>TRAVIS COUNTY CLERKS OFFICE</t>
  </si>
  <si>
    <t>WORLD WIDE TECHNOLOGY INC</t>
  </si>
  <si>
    <t>SIEMENS MOBILITY, INC</t>
  </si>
  <si>
    <t>ARKAY ACQUISTION LLC</t>
  </si>
  <si>
    <t>SHERRY MATTHEWS INC</t>
  </si>
  <si>
    <t>UNITY CONTRACTOR SERVICES, INC</t>
  </si>
  <si>
    <t>HUITT-ZOLLARS INC</t>
  </si>
  <si>
    <t>CLEVELAND MACK SALES, INC.</t>
  </si>
  <si>
    <t>CUMMINS INC.</t>
  </si>
  <si>
    <t>SHI GOVERNMENT SOLUTIONS</t>
  </si>
  <si>
    <t>Cubic Transportation Systems, Inc.</t>
  </si>
  <si>
    <t>CALIFORNIA CREATIVE SOLUTIONS INC</t>
  </si>
  <si>
    <t>KFG Cameron Center, LLC</t>
  </si>
  <si>
    <t>HDR ENGINEERING INC</t>
  </si>
  <si>
    <t>HNTB CORPORATION</t>
  </si>
  <si>
    <t>ADS SYSTEM SAFETY CONSULTING, LLC</t>
  </si>
  <si>
    <t>UNUM LIFE INSURANCE COMPANY OF AMERICA</t>
  </si>
  <si>
    <t>CDW LLC</t>
  </si>
  <si>
    <t>WSP USA INC</t>
  </si>
  <si>
    <t>CREATIVE BUS SALES, INC.</t>
  </si>
  <si>
    <t>PBSC URBAN SOLUTIONS INC.</t>
  </si>
  <si>
    <t>MA SMITH CONTRACTING CO, INC</t>
  </si>
  <si>
    <t>TOLAR MANUFACTURING INC</t>
  </si>
  <si>
    <t>ENTERPRISE HOLDINGS, INC</t>
  </si>
  <si>
    <t>JOBSITE DIESEL REPAIR</t>
  </si>
  <si>
    <t>AFMA, INC.</t>
  </si>
  <si>
    <t>MODERN RAILWAY SYSTEMS, INC.</t>
  </si>
  <si>
    <t>White Associates</t>
  </si>
  <si>
    <t>MCADAMS GROUP, LLC</t>
  </si>
  <si>
    <t>MWM DESIGN GROUP</t>
  </si>
  <si>
    <t>TEXAS DEPARTMENT OF INFORMATION RESOURCES</t>
  </si>
  <si>
    <t>TEXAS MUNICIPAL LEAGUE INTERGOVEMNMENTAL RISK POOL</t>
  </si>
  <si>
    <t>VERIZON WIRELESS</t>
  </si>
  <si>
    <t>SPARE LABS INC.</t>
  </si>
  <si>
    <t>MARIO D BENNETT</t>
  </si>
  <si>
    <t>TRAVIS COUNTY TREASURER</t>
  </si>
  <si>
    <t>AECOM TECHNICAL SERVICES, INC.</t>
  </si>
  <si>
    <t>TRAPEZE SOFTWARE GROUP INC</t>
  </si>
  <si>
    <t>PREVOST CAR (US) INC</t>
  </si>
  <si>
    <t>LONGHORN INTERNATIONAL TRUCKS LTD</t>
  </si>
  <si>
    <t>BRIDGEFARMER &amp; ASSOCIATES, INC.</t>
  </si>
  <si>
    <t>BRIDGET C. THOMAS</t>
  </si>
  <si>
    <t>CFJ MANUFACTURING LP</t>
  </si>
  <si>
    <t>LOWER COLORADO RIVER AUTHORITY</t>
  </si>
  <si>
    <t>CARAHSOFT TECHNOLOGY CORP</t>
  </si>
  <si>
    <t>Springdale East Owner LLC</t>
  </si>
  <si>
    <t>HM Life Insurance Company</t>
  </si>
  <si>
    <t>GTS TECHNOLOGY SOLUTIONS, INC.</t>
  </si>
  <si>
    <t>TOURNESOL SITEWORKS, LLC</t>
  </si>
  <si>
    <t>THE JANEK CORPORATION</t>
  </si>
  <si>
    <t>AUSTIN ENERGY</t>
  </si>
  <si>
    <t>CITY OF LEANDER</t>
  </si>
  <si>
    <t>THERMO KING OF AUSTIN</t>
  </si>
  <si>
    <t>VOITH US INC.</t>
  </si>
  <si>
    <t>CITY OF LAGO VISTA</t>
  </si>
  <si>
    <t>TD INDUSTRIES</t>
  </si>
  <si>
    <t>RUSH TRUCK CENTERS OF TEXAS, LP</t>
  </si>
  <si>
    <t>FREEIT DATA SOLUTIONS, INC</t>
  </si>
  <si>
    <t>GRAINGER</t>
  </si>
  <si>
    <t>NELSON/ NYGAARD CONSULTING ASSOCIATES</t>
  </si>
  <si>
    <t>CAP-A-BUS, INC</t>
  </si>
  <si>
    <t>Turbo Images Corporation</t>
  </si>
  <si>
    <t>ELK Electric, Inc.</t>
  </si>
  <si>
    <t>BRIGHT HORIZONS CAPITAL CORP</t>
  </si>
  <si>
    <t>BRYMER COMMUNICATION SERVICES, LLC</t>
  </si>
  <si>
    <t>BMR JANITORIAL &amp; PRESSURE WASHING SERVICES, LLC</t>
  </si>
  <si>
    <t>INTERNATIONAL SOLUTIONS SOURCES INC</t>
  </si>
  <si>
    <t>DG INVESTMENT INTERMEDIATE HOLDINGS 2, INC.</t>
  </si>
  <si>
    <t>Intergraph Corporation Hexagon's ALI Division</t>
  </si>
  <si>
    <t>CL TRIANGLE LLC</t>
  </si>
  <si>
    <t>VIA TRANSPORTATION INC.</t>
  </si>
  <si>
    <t>Met Phase I 95, Ltd.</t>
  </si>
  <si>
    <t>3423 HOLDING, LLC</t>
  </si>
  <si>
    <t>SWIFTLY, INC</t>
  </si>
  <si>
    <t>CONVERGEONE INC</t>
  </si>
  <si>
    <t>Batteries Plus Bulbs</t>
  </si>
  <si>
    <t>A CUSTOMER'S POINT OF VIEW, INC.</t>
  </si>
  <si>
    <t>The eConsortium Group</t>
  </si>
  <si>
    <t>SCHMIDT &amp; SONS, INC.</t>
  </si>
  <si>
    <t>HALFF ASSOCIATES INC</t>
  </si>
  <si>
    <t>REEDER DISTRIBUTORS, INC</t>
  </si>
  <si>
    <t>KIRK'S AUTOMOTIVE INCORPORATED</t>
  </si>
  <si>
    <t>MUNCIE RECLAMATION AND SUPPLY COMPANY</t>
  </si>
  <si>
    <t>KEYRUS USA INC.</t>
  </si>
  <si>
    <t>VERTOSOFT LLC</t>
  </si>
  <si>
    <t>AKEN INDUSTRIES, LLC</t>
  </si>
  <si>
    <t>DELL MARKETING LP</t>
  </si>
  <si>
    <t>HILL INTERNATIONAL, INC.</t>
  </si>
  <si>
    <t>AT&amp;T CORP</t>
  </si>
  <si>
    <t>DIMENSIONAL INNOVATIONS, INC.</t>
  </si>
  <si>
    <t>CANON SOLUTIONS AMERICA, INC</t>
  </si>
  <si>
    <t>1303 PROPERTIES LTD</t>
  </si>
  <si>
    <t>CIM FUND IX AIV-2, LP</t>
  </si>
  <si>
    <t>CAMBRIDGE SYSTEMATICS INC.</t>
  </si>
  <si>
    <t>Rio Grande Pacific Technology, Inc</t>
  </si>
  <si>
    <t>Perrone Robotics, Inc.</t>
  </si>
  <si>
    <t>BOWMAN ENGINEERING &amp; CONSULTING, INC.</t>
  </si>
  <si>
    <t>AT&amp;T WIRELESS SERVICES</t>
  </si>
  <si>
    <t>CLEVER DEVICES LTD</t>
  </si>
  <si>
    <t>ENVIRONMENTAL SYSTEMS RESEARCH INSTITUTE INC</t>
  </si>
  <si>
    <t>FUTURE SYSTEMS US INC</t>
  </si>
  <si>
    <t>MOHAWK MFG. &amp; SUPPLY CO.</t>
  </si>
  <si>
    <t>Atx-Vip Towing</t>
  </si>
  <si>
    <t>GARTNER INC.</t>
  </si>
  <si>
    <t>CONDUENT TRANSPORT SOLUCTIONS, INC</t>
  </si>
  <si>
    <t>FREESE &amp; NICHOLS, INC</t>
  </si>
  <si>
    <t>Preferred Technologies LLC</t>
  </si>
  <si>
    <t>FAITH IN ACTION GEORGETOWN</t>
  </si>
  <si>
    <t>Genfare, LLC</t>
  </si>
  <si>
    <t>EXOS WORKS INC</t>
  </si>
  <si>
    <t>RSM US LLP</t>
  </si>
  <si>
    <t>USSC ACQUISITION CORP</t>
  </si>
  <si>
    <t>RAILCOMM, LLC</t>
  </si>
  <si>
    <t>LEIF JOHNSON FORD</t>
  </si>
  <si>
    <t>OPTUM BANK INC</t>
  </si>
  <si>
    <t>ARNOLD OIL COMPANY OF AUSTIN, LP</t>
  </si>
  <si>
    <t>SELS USA LLC</t>
  </si>
  <si>
    <t>K&amp;L GATES</t>
  </si>
  <si>
    <t>ACUITY SPECIALTY PRODUCTS, INC.</t>
  </si>
  <si>
    <t>ARTHUR J GALLAGHER RISK MANAGEMENT SERVICES LLC</t>
  </si>
  <si>
    <t>AUSTIN GROUP FOR THE ELDERLY</t>
  </si>
  <si>
    <t>HIED, INC</t>
  </si>
  <si>
    <t>BLANK ROME GOVERNMENT RELATIONS LLC</t>
  </si>
  <si>
    <t>DRIVE A SENIOR CENTRAL TEXAS</t>
  </si>
  <si>
    <t>SPAWGLASS CONTRACTORS, INC</t>
  </si>
  <si>
    <t>FLOWBIRD AMERICA INC</t>
  </si>
  <si>
    <t>SMARTMAIL OF AUSTIN, INC.</t>
  </si>
  <si>
    <t>UNIFIRST CORP</t>
  </si>
  <si>
    <t>A3 SYSTEMS CORPORATION</t>
  </si>
  <si>
    <t>Forsythe Brothers Infrastructure, LLC</t>
  </si>
  <si>
    <t>ENQBATOR LLC</t>
  </si>
  <si>
    <t>SOUTHSIDE WRECKER, INC</t>
  </si>
  <si>
    <t>KIMLEY-HORN AND ASSOCIATES, INC.</t>
  </si>
  <si>
    <t>ENERGY ENGINEERING ASSOCIATES, INC.</t>
  </si>
  <si>
    <t>EDM TECHNOLOGY, INC.</t>
  </si>
  <si>
    <t>VILLAGE OF POINT VENTURE</t>
  </si>
  <si>
    <t>TEXAS DISPOSAL SYSTEMS</t>
  </si>
  <si>
    <t>TERRACON CONSULTANTS INC</t>
  </si>
  <si>
    <t>NOBLE SALES CO., INC</t>
  </si>
  <si>
    <t>BLUEBONNET TRAILS COMMUNITY MHMR CENTER</t>
  </si>
  <si>
    <t>LUMINATOR TECHNOLOGY GROUP, INC</t>
  </si>
  <si>
    <t>RYDER TRUCK RENTAL LT</t>
  </si>
  <si>
    <t>DRIVE A SENIOR AUSTIN TEXAS</t>
  </si>
  <si>
    <t>MICROSOFT CORPORATION</t>
  </si>
  <si>
    <t>MARTIN FITCH</t>
  </si>
  <si>
    <t>AC PRINTING LLC</t>
  </si>
  <si>
    <t>MCKINNEY YORK ARCHITECTS</t>
  </si>
  <si>
    <t>SENIOR ACCESS</t>
  </si>
  <si>
    <t>TECO NexE Inc.</t>
  </si>
  <si>
    <t>WILD OAK TREE SERVICE</t>
  </si>
  <si>
    <t>TRECK RETAIL CORPORATION</t>
  </si>
  <si>
    <t>SAFETY-KLEEN SYSTEMS, INC.</t>
  </si>
  <si>
    <t>WAVE BUSINESS</t>
  </si>
  <si>
    <t>BAKER TILLY US, LLP</t>
  </si>
  <si>
    <t>AUSTIN'S AUTOMOTIVE SPECIALISTS</t>
  </si>
  <si>
    <t>Zonar Systems, Inc.</t>
  </si>
  <si>
    <t>VILLAGE OF SAN LEANNA</t>
  </si>
  <si>
    <t>CORPORATE FLOORS</t>
  </si>
  <si>
    <t>THOMPSON COBURN</t>
  </si>
  <si>
    <t>GALLAGHER BENEFIT SERVICES, INC</t>
  </si>
  <si>
    <t>TEXAS GAS SERVICE</t>
  </si>
  <si>
    <t>Lytx, Inc.</t>
  </si>
  <si>
    <t>FOUR NINES TECHNOLOGIES</t>
  </si>
  <si>
    <t>ONETOUCHPOINT SOUTHWEST CORP</t>
  </si>
  <si>
    <t>ALLIED SERVICES COMPANY</t>
  </si>
  <si>
    <t>UNIFIED DISPATCH LLC</t>
  </si>
  <si>
    <t>ULTIMATE SOFTWARE</t>
  </si>
  <si>
    <t>Axon Enterprise, Inc.</t>
  </si>
  <si>
    <t>CAPITAL PRINTING,LLC</t>
  </si>
  <si>
    <t>Araujo Pressure Washing and More, LLC</t>
  </si>
  <si>
    <t>CONTRACT LAND STAFF, LLC</t>
  </si>
  <si>
    <t>CERTIFICATION ASSOCIATES, INC.</t>
  </si>
  <si>
    <t>Vehicle Maintenance Program</t>
  </si>
  <si>
    <t>FS HOLDING</t>
  </si>
  <si>
    <t>EXCELL ENVIRONMENTAL, INC.</t>
  </si>
  <si>
    <t>UNIVERSITY OF TEXAS</t>
  </si>
  <si>
    <t>Quisitive LLC</t>
  </si>
  <si>
    <t>AUSTIN BODY WORKS, INC.</t>
  </si>
  <si>
    <t>GlideFast Consulting LLC</t>
  </si>
  <si>
    <t>STRUCTURA, INC.</t>
  </si>
  <si>
    <t>MCGRAY &amp; MCGRAY LAND SURVEYORS INC</t>
  </si>
  <si>
    <t>Crossline Supply, LLC</t>
  </si>
  <si>
    <t>CAPITOL BEARING &amp; HYDRALICS</t>
  </si>
  <si>
    <t>AMERICAN PUBLIC TRANSPORTATION ASSOCIATION</t>
  </si>
  <si>
    <t>MIG RE INVESTOR I, LLC</t>
  </si>
  <si>
    <t>JACKSON LEWIS P.C.</t>
  </si>
  <si>
    <t>BVA SPM SPE LLC</t>
  </si>
  <si>
    <t>BRINK'S, INCORPORATED</t>
  </si>
  <si>
    <t>SUNBELT RENTALS, INC.</t>
  </si>
  <si>
    <t>Oracle America, Inc</t>
  </si>
  <si>
    <t>HUDSON TECHNOLOGIES COMPANY</t>
  </si>
  <si>
    <t>ULINE, INC</t>
  </si>
  <si>
    <t>CINTAS CORPORATION</t>
  </si>
  <si>
    <t>GILSA CONSTRUCTION</t>
  </si>
  <si>
    <t>MIDWEST BUS CORPORATION</t>
  </si>
  <si>
    <t>WESTON SOLUTIONS, INC</t>
  </si>
  <si>
    <t>TEXAS A&amp;M TRANSPORTATION INSTITUTE</t>
  </si>
  <si>
    <t>QUANTUM RADIATORS INC</t>
  </si>
  <si>
    <t>Automated Logic Contracting Services, Inc</t>
  </si>
  <si>
    <t>AUSTIN INDEPENDENT SCHOOL DISTRICT</t>
  </si>
  <si>
    <t>Neopart Transit, LLC</t>
  </si>
  <si>
    <t>Cobb, Fendley &amp; Associates, Inc.</t>
  </si>
  <si>
    <t>EVERBRIDGE INC</t>
  </si>
  <si>
    <t>VIKING FENCE CO. LTD</t>
  </si>
  <si>
    <t>QA SYSTEMS INC</t>
  </si>
  <si>
    <t>TAKING CARE OF TEXAS</t>
  </si>
  <si>
    <t>CREATIVE ACTION</t>
  </si>
  <si>
    <t>ALONTI CAFE &amp; CATERING</t>
  </si>
  <si>
    <t>SVANACO, INC</t>
  </si>
  <si>
    <t>PB PARENT HOLDCO, LP</t>
  </si>
  <si>
    <t>WORKSOURCE- GREATER AUSTIN AREA WORKFORCE BOARD</t>
  </si>
  <si>
    <t>TERRY M THOMAS</t>
  </si>
  <si>
    <t>WHITING SYSTEMS INC</t>
  </si>
  <si>
    <t>Monarch Event Rentals LLC</t>
  </si>
  <si>
    <t>ADVERTISING VEHICLES, INC.</t>
  </si>
  <si>
    <t>EYEMED VISION CARE</t>
  </si>
  <si>
    <t>SILSBEE FORD INC</t>
  </si>
  <si>
    <t>MOVABILITY INC</t>
  </si>
  <si>
    <t>CORNERSTONE ADVISORS ASSET MANAGEMENT INC</t>
  </si>
  <si>
    <t>USIC LOCATING SERVICES, LLC</t>
  </si>
  <si>
    <t>SAFE SOFTWARE INC.</t>
  </si>
  <si>
    <t>INSIGHT PUBLIC SECTOR</t>
  </si>
  <si>
    <t>Downtown Austin Alliance Foundation</t>
  </si>
  <si>
    <t>PERRY OFFICE PRODUCTS</t>
  </si>
  <si>
    <t>SENSIS INC.</t>
  </si>
  <si>
    <t>Knightscope, Inc.</t>
  </si>
  <si>
    <t xml:space="preserve">PROLOGIS LOGISTICS SERVICES INCORPORATED </t>
  </si>
  <si>
    <t>PRE-PAID LEGAL SERVICES, INC.</t>
  </si>
  <si>
    <t>Keystone Automotive Industries</t>
  </si>
  <si>
    <t>PEDERNALES ELECTRIC COOPERATIVE, INC</t>
  </si>
  <si>
    <t>URBAN TRANSPORTATION ASSOCIATION INC</t>
  </si>
  <si>
    <t>PFM ASSET MANAGEMENT LLC</t>
  </si>
  <si>
    <t>MAC WATSON ENTERPRISES INC</t>
  </si>
  <si>
    <t>DIAMOND MANUFACTURING, INC</t>
  </si>
  <si>
    <t>Aggieland Golf Cars</t>
  </si>
  <si>
    <t>DEBORAH B LANGEHENNIG</t>
  </si>
  <si>
    <t>SOUTHERN TIRE MART, LLC</t>
  </si>
  <si>
    <t>AUSTIN COMMUNITY FOUNDATION</t>
  </si>
  <si>
    <t>Jonathan Muzacz</t>
  </si>
  <si>
    <t>AEGIS GROUP, INC.</t>
  </si>
  <si>
    <t>Horizon Roofing Specialists, LLC</t>
  </si>
  <si>
    <t>Omega Media Properties, LP</t>
  </si>
  <si>
    <t>Novium Group LLC</t>
  </si>
  <si>
    <t>Mandiant, Inc.</t>
  </si>
  <si>
    <t>Agile Velocity</t>
  </si>
  <si>
    <t>THE WINVALE GROUP, LLC</t>
  </si>
  <si>
    <t>HUSCH BLACKWELL</t>
  </si>
  <si>
    <t>C&amp;T Information Technology Consulting, Inc.</t>
  </si>
  <si>
    <t>LEVEL 3 FINANCING INC</t>
  </si>
  <si>
    <t>NEARMAP US, INC.</t>
  </si>
  <si>
    <t>PLANETBIDS</t>
  </si>
  <si>
    <t>Avatar Management Services, Inc.</t>
  </si>
  <si>
    <t>JAMAIL &amp; SMITH CONSTRUCTION LP</t>
  </si>
  <si>
    <t>SID TOOL CO, INC</t>
  </si>
  <si>
    <t>CENTER FOR TRANSPORTATION AND THE ENVIRONMENT, INC.</t>
  </si>
  <si>
    <t>FLEETPRIDE, INC.</t>
  </si>
  <si>
    <t>STANTEC ARCHITECTURE INC</t>
  </si>
  <si>
    <t>M Welles and Associates</t>
  </si>
  <si>
    <t>INTERSECTION MEDIA, LLC</t>
  </si>
  <si>
    <t>JEFFREY R LEMUNYON</t>
  </si>
  <si>
    <t>WEST DIRECT LABS LLC</t>
  </si>
  <si>
    <t>Abundans Information Technology LLC</t>
  </si>
  <si>
    <t>AskReply, Inc.</t>
  </si>
  <si>
    <t>EXACOM INC</t>
  </si>
  <si>
    <t>Alamo Ride Services</t>
  </si>
  <si>
    <t>LEVY PREMIUM FOOD SERVICE LLC</t>
  </si>
  <si>
    <t>MAS Cultura</t>
  </si>
  <si>
    <t>INFOJINI, INC</t>
  </si>
  <si>
    <t>Thomas Graphics, Inc.</t>
  </si>
  <si>
    <t>PAYSCALE, INC.</t>
  </si>
  <si>
    <t>TORMAX USA LLC</t>
  </si>
  <si>
    <t>eSkillz Corp</t>
  </si>
  <si>
    <t>AVENU INSIGHTS &amp; ANALYTICS, LLC</t>
  </si>
  <si>
    <t>VERITECH, INC.</t>
  </si>
  <si>
    <t>AIRTABLE</t>
  </si>
  <si>
    <t>CLARKE KENT PLUMBING INC</t>
  </si>
  <si>
    <t>PLEXUS GLOBAL LLC</t>
  </si>
  <si>
    <t>AUSTIN STADCO LLC</t>
  </si>
  <si>
    <t>NEW LIFE PENTECOSTAL CHURCH OF AUSTIN</t>
  </si>
  <si>
    <t>GREATER AUSTIN CHAMBER OF COMMERCE</t>
  </si>
  <si>
    <t>LITTLE GUYS MOVERS, INC</t>
  </si>
  <si>
    <t>ROSS MOLINA OLIVEROS, P.C.</t>
  </si>
  <si>
    <t>BODY LOC, INC</t>
  </si>
  <si>
    <t>AUSTIN BUSINESS JOURNAL</t>
  </si>
  <si>
    <t>AUSTIN CHRONICLE CORP</t>
  </si>
  <si>
    <t>Seamless Guadalupe Ltd</t>
  </si>
  <si>
    <t>IMPERIAL SUPPLIES HOLDINGS, INC.</t>
  </si>
  <si>
    <t>NATALIE LYNCH</t>
  </si>
  <si>
    <t>Restaurant Supply LLC</t>
  </si>
  <si>
    <t>RFD &amp; ASSOCIATES INC.</t>
  </si>
  <si>
    <t>LEWIS SIGN BUILDERS INC</t>
  </si>
  <si>
    <t>4IMPRINT, INC</t>
  </si>
  <si>
    <t>Xorail, Inc.</t>
  </si>
  <si>
    <t>ARI PHOENIX INC</t>
  </si>
  <si>
    <t>Hatch Associates Consultants, Inc.</t>
  </si>
  <si>
    <t>IMPERIAL COLLEGE PROJECTS LIMITED</t>
  </si>
  <si>
    <t>GREENBURG TRAURIG</t>
  </si>
  <si>
    <t>BROADMOOR AUSTIN ASSOCIATES</t>
  </si>
  <si>
    <t>KORN FERRY HAY GROUP INC</t>
  </si>
  <si>
    <t>Seamless Centennial Ltd</t>
  </si>
  <si>
    <t>WILLSCOT MOBILE MINI</t>
  </si>
  <si>
    <t>NANCY R. EDMONSON</t>
  </si>
  <si>
    <t>CAP Fleet Upfitters</t>
  </si>
  <si>
    <t>MARQUEE EVENT GROUP</t>
  </si>
  <si>
    <t>ROBERT L MUNSON</t>
  </si>
  <si>
    <t>MICRO ASSIST</t>
  </si>
  <si>
    <t>Opportunity Austin</t>
  </si>
  <si>
    <t>TRANSIT COALITION OF NORTH TEXAS</t>
  </si>
  <si>
    <t>TRANSPORTATION EXCELLENCE FOR THE 21ST CENTURY (TEX-21)</t>
  </si>
  <si>
    <t>MTM RECOGNITION CORP</t>
  </si>
  <si>
    <t>BENTLEY SYSTEMS INCORP</t>
  </si>
  <si>
    <t>COMPETITIVE CREATIONS, LLC</t>
  </si>
  <si>
    <t>STAR ASSET SECURITY LLC</t>
  </si>
  <si>
    <t>REDLINE PARKWAY INITIATIVE</t>
  </si>
  <si>
    <t>COMPUTER SCIENCES CORPORATION</t>
  </si>
  <si>
    <t>ALL AMERICAN POLY</t>
  </si>
  <si>
    <t>ASKENVIRONMENTAL, INC</t>
  </si>
  <si>
    <t>Swng Productions</t>
  </si>
  <si>
    <t>BUIE &amp; CO., LLC</t>
  </si>
  <si>
    <t>AOM HOLDINGS, LLC</t>
  </si>
  <si>
    <t>Gannett Media Corp</t>
  </si>
  <si>
    <t>BRIGGS EQUIPMENT, INC.</t>
  </si>
  <si>
    <t>BUSINESS MANAGEMENT RESEARCH ASSOCIATES, INC</t>
  </si>
  <si>
    <t>The Austin Common</t>
  </si>
  <si>
    <t>INDUSTRIAL AIR OF SOUTH TEXAS LLC</t>
  </si>
  <si>
    <t>The Bearded Baking Company LLC</t>
  </si>
  <si>
    <t>The Fivecoat Consulting Group, LLC</t>
  </si>
  <si>
    <t>Lindsay S Coyle</t>
  </si>
  <si>
    <t>Natsco Transit Solutions Inc.</t>
  </si>
  <si>
    <t>LANGUAGE LINE SERVICES INC</t>
  </si>
  <si>
    <t>JF PETROLEUM GROUP</t>
  </si>
  <si>
    <t>TXU ENERGY</t>
  </si>
  <si>
    <t>111000025</t>
  </si>
  <si>
    <t>WESTCAVE PRINTING CORPORATION</t>
  </si>
  <si>
    <t>MARY LEE FOUNDATION</t>
  </si>
  <si>
    <t>FEDERAL EXPRESS CORPORATION</t>
  </si>
  <si>
    <t>HERZOG CONTRACTING CORP</t>
  </si>
  <si>
    <t>Marc A. Rodriguez</t>
  </si>
  <si>
    <t>VALLEY VIEW GROUP, LLC</t>
  </si>
  <si>
    <t>PAUL HORNSBY &amp; COMPANY</t>
  </si>
  <si>
    <t>US POSTMASTER</t>
  </si>
  <si>
    <t>LCPTRACKER, INC.</t>
  </si>
  <si>
    <t>NOLES PEST SERVICE LLC</t>
  </si>
  <si>
    <t>TEX AIR FILTERS</t>
  </si>
  <si>
    <t>Asset Based Consulting</t>
  </si>
  <si>
    <t>ATX Screen Printing, LLC</t>
  </si>
  <si>
    <t>DK CAFE</t>
  </si>
  <si>
    <t>GALLS LLC</t>
  </si>
  <si>
    <t>D &amp; W DIESEL INC.</t>
  </si>
  <si>
    <t>LEADERSHIP AUSTIN</t>
  </si>
  <si>
    <t>PCRIF OAK HILL PLAZA, LLC</t>
  </si>
  <si>
    <t>GREAT HILLS BAPTIST CHURCH</t>
  </si>
  <si>
    <t>Audiosears Corporation</t>
  </si>
  <si>
    <t>SPECTRIO LLC</t>
  </si>
  <si>
    <t>TK ELEVATOR CORPORATION</t>
  </si>
  <si>
    <t>HD Supply Facilities Maintenance, LTD</t>
  </si>
  <si>
    <t>TERRY BLACK'S BARBECUE, LLC</t>
  </si>
  <si>
    <t>POLITICO PRO</t>
  </si>
  <si>
    <t>jimmy vega llc</t>
  </si>
  <si>
    <t>SAMBA HOLDINGS, INC.</t>
  </si>
  <si>
    <t>3C INDUSTRIAL, LLC</t>
  </si>
  <si>
    <t>BICKERSTAFF HEATH DELGADO ACOSTA LLP</t>
  </si>
  <si>
    <t>Springdale Station</t>
  </si>
  <si>
    <t xml:space="preserve">John B Horton Jr </t>
  </si>
  <si>
    <t>CHARTER COMMUNICATIONS HOLDINGS, LLC</t>
  </si>
  <si>
    <t>GE Software, Inc.</t>
  </si>
  <si>
    <t>The Mathis Group, Inc.</t>
  </si>
  <si>
    <t>Estate of Kenyetta Praylis Smith</t>
  </si>
  <si>
    <t>Fibonacci Food LLC</t>
  </si>
  <si>
    <t>AUSTIN THEATRE ALLIANCE</t>
  </si>
  <si>
    <t>AUSTIN AREA URBAN LEAGUE</t>
  </si>
  <si>
    <t>AUSTIN GAY &amp; LESBIAN CHAMBER OF COMMERCE</t>
  </si>
  <si>
    <t>CITY OF LEANDER UTILITIES</t>
  </si>
  <si>
    <t>COTHRON'S SAFE &amp; LOCK</t>
  </si>
  <si>
    <t>John Bunnell Painting, LLC</t>
  </si>
  <si>
    <t>SOCK CLUB ENTERPRISES, LLC</t>
  </si>
  <si>
    <t>Texas AirSystems LLC</t>
  </si>
  <si>
    <t>SECURITY SERVICES, LLC</t>
  </si>
  <si>
    <t>AUSTIN COMMUNITY COLLEGE</t>
  </si>
  <si>
    <t>Affordable Cart Rental Corp.</t>
  </si>
  <si>
    <t>TEKSYS, INC.</t>
  </si>
  <si>
    <t>TRAVIS ASSOCIATION FOR THE BLIND</t>
  </si>
  <si>
    <t>AUSTIN WESTERN RAILROAD, LLC</t>
  </si>
  <si>
    <t>COMTO</t>
  </si>
  <si>
    <t>PRO SERVE ENTERPRISE, INC</t>
  </si>
  <si>
    <t>AUSTIN STEAM TRAIN ASSOCIATION</t>
  </si>
  <si>
    <t>GRAFFITI SHIELD INC.</t>
  </si>
  <si>
    <t>CLIFFORD POWER SYSTEMS</t>
  </si>
  <si>
    <t>ATX KIDS CLUB</t>
  </si>
  <si>
    <t>KUT/KUTX RADIO</t>
  </si>
  <si>
    <t>FIRST TRANSIT, INC</t>
  </si>
  <si>
    <t>EAST VIEW CARTOGRAPHIC, INC</t>
  </si>
  <si>
    <t>Gomez Floor Covering Inc.</t>
  </si>
  <si>
    <t>NATIONAL VALUATION GROUP INC</t>
  </si>
  <si>
    <t>CIRCLE GRAPHICS</t>
  </si>
  <si>
    <t>COOK,HAMMOND AND KELL INC</t>
  </si>
  <si>
    <t>INLAND TRUCK PARTS COMPANY</t>
  </si>
  <si>
    <t>BUILDING IMAGE GROUP INC</t>
  </si>
  <si>
    <t>ChargePoint, Inc.</t>
  </si>
  <si>
    <t>AUSTIN YOUNG CHAMBER OF COMMERCE</t>
  </si>
  <si>
    <t>Convergent Print Group LLC</t>
  </si>
  <si>
    <t>WOMEN'S BUSINSESS COUNCIL-SW</t>
  </si>
  <si>
    <t>Paul Del Bosque</t>
  </si>
  <si>
    <t>CIRCUITLINK LLC</t>
  </si>
  <si>
    <t>HAMILTON ELECTRIC WORKS INC</t>
  </si>
  <si>
    <t>MANAGEMENT CONCEPTS INC</t>
  </si>
  <si>
    <t>TODOS JUNTOS LEARNING CENTER</t>
  </si>
  <si>
    <t>Leprechaun Productions LLC</t>
  </si>
  <si>
    <t>THE NEW PHILANTHROPISTS</t>
  </si>
  <si>
    <t>GREATER AUSTIN HISPANIC CHAMBER OF COMMERCE</t>
  </si>
  <si>
    <t>CLEAN AIR FORCE OF CENTRAL TEXAS</t>
  </si>
  <si>
    <t>ANTONE'S NIGHTCLUB LLC</t>
  </si>
  <si>
    <t>FLCCT INC</t>
  </si>
  <si>
    <t>GREATER AUSTIN ASIAN CHAMBER OF COMMERCE</t>
  </si>
  <si>
    <t>PLASA INC</t>
  </si>
  <si>
    <t>Brian Mitchell Carter</t>
  </si>
  <si>
    <t>Absolute Commercial &amp; Environmental Services, Inc.</t>
  </si>
  <si>
    <t>BIDDLE CONSULTING GROUP, INC</t>
  </si>
  <si>
    <t>LULAC #22325</t>
  </si>
  <si>
    <t>VTS Group Inc</t>
  </si>
  <si>
    <t>AVETTA LLC</t>
  </si>
  <si>
    <t>DC GROUP INC</t>
  </si>
  <si>
    <t>JB ASPHALT PAVING AND GRADING LLC</t>
  </si>
  <si>
    <t>Message Point Media of Alabama, Inc.</t>
  </si>
  <si>
    <t>Zoho Corporation</t>
  </si>
  <si>
    <t>RELX INC</t>
  </si>
  <si>
    <t>SOUTH WEST TRANSIT ASSOCIATION</t>
  </si>
  <si>
    <t>INTERNATIONAL TRANSPORTATION LAEARNING CENTER</t>
  </si>
  <si>
    <t>Virtuoso Graphics LLC</t>
  </si>
  <si>
    <t>FASTSIGNS</t>
  </si>
  <si>
    <t>Congress Holdings LTD</t>
  </si>
  <si>
    <t>CATAPULT SYSTEMS</t>
  </si>
  <si>
    <t>B&amp;H FOTO &amp; ELECTRONICS CORP</t>
  </si>
  <si>
    <t>ALAN NARVAEZ</t>
  </si>
  <si>
    <t>AUTOMOTIVE GUARDIAN &amp; ALIGNMENT</t>
  </si>
  <si>
    <t>OnCell Systems, Inc.</t>
  </si>
  <si>
    <t>Neely Behavioral Health, PLLC</t>
  </si>
  <si>
    <t>Verizon Connect Fleet USA LLC</t>
  </si>
  <si>
    <t>INIT INNOVATIONS IN TRANSPORTATION, INC.</t>
  </si>
  <si>
    <t>SMARTSHEET, INC</t>
  </si>
  <si>
    <t>THE COMMUTER RAIL COALITION</t>
  </si>
  <si>
    <t>Wastewater Operations LLC</t>
  </si>
  <si>
    <t>SAFESITE, INC</t>
  </si>
  <si>
    <t>Beverly Hills Teddy Bear Company</t>
  </si>
  <si>
    <t>COLETTE HOLT</t>
  </si>
  <si>
    <t>I/O CONTROLS CORPORATION</t>
  </si>
  <si>
    <t>Staples Contract &amp; Commercial LLC</t>
  </si>
  <si>
    <t>ONE VOICE CENTRAL TEXAS</t>
  </si>
  <si>
    <t>THE BUS COALITION</t>
  </si>
  <si>
    <t>S&amp;P GLOBAL RATINGS</t>
  </si>
  <si>
    <t>DRESS FOR SUCCESS AUSTIN</t>
  </si>
  <si>
    <t>AUSTIN/TRAVIS COUNTY INTEGRAL CARE</t>
  </si>
  <si>
    <t>Blue Sky Marketing Group, Ltd.</t>
  </si>
  <si>
    <t>SIGN EFFECTS</t>
  </si>
  <si>
    <t>SNYDER COMMERCIAL GLASS SERVICE LLC</t>
  </si>
  <si>
    <t>Square Cow Moovers</t>
  </si>
  <si>
    <t>NORTHWOODS PROPERTY OWNERS ASSN.</t>
  </si>
  <si>
    <t>HEARD GLOBAL</t>
  </si>
  <si>
    <t>METALINK, LLC</t>
  </si>
  <si>
    <t>UNIVISION</t>
  </si>
  <si>
    <t>TEXAS CLOSED CAPTIONING</t>
  </si>
  <si>
    <t>JG Media</t>
  </si>
  <si>
    <t>COMMUNICATIONS BY HAND</t>
  </si>
  <si>
    <t>PRINT GRAPHICS</t>
  </si>
  <si>
    <t>TENEO LINGUISTICS COMPANY, LLC</t>
  </si>
  <si>
    <t>Lexipol, LLC</t>
  </si>
  <si>
    <t>THE CLEANING GUYS LLC</t>
  </si>
  <si>
    <t>HYO SILVER</t>
  </si>
  <si>
    <t>USDOT/RESEARCH AND INNOVATIVE TECHNOLOGY ADMINISTRATION</t>
  </si>
  <si>
    <t>SANS INSTITUTE</t>
  </si>
  <si>
    <t>American YouthWorks</t>
  </si>
  <si>
    <t>Grubhub</t>
  </si>
  <si>
    <t>HUNGRY</t>
  </si>
  <si>
    <t>Konveio LLC</t>
  </si>
  <si>
    <t>TransitGUARD</t>
  </si>
  <si>
    <t>BIG BELLY SOLAR LLC</t>
  </si>
  <si>
    <t>OCCUPATIONAL HEALTH CENTERS-SW PA</t>
  </si>
  <si>
    <t>MILES PARTNERSHIP, LLLP</t>
  </si>
  <si>
    <t>TEXAS DEPARTMENT OF TRANSPORTATION</t>
  </si>
  <si>
    <t>Thomas Lionel Wyatt</t>
  </si>
  <si>
    <t>CUMMINS-ALLISON CORP</t>
  </si>
  <si>
    <t>COMMUNICATION WORKERS OF AMERICA</t>
  </si>
  <si>
    <t>LATINITAS, INC.</t>
  </si>
  <si>
    <t>Rebecca Sanchez</t>
  </si>
  <si>
    <t>Veeny France A. Revilla</t>
  </si>
  <si>
    <t>Sade Lawson</t>
  </si>
  <si>
    <t>NATIONAL ASSOCIATION FOR THE ADVANCEMENT OF COLORED PEOPLE</t>
  </si>
  <si>
    <t>Earth Day Austin</t>
  </si>
  <si>
    <t>JAY BLAZEK CROSSLEY</t>
  </si>
  <si>
    <t>DAWA (Diversity Awareness and Wellness in Action)</t>
  </si>
  <si>
    <t>AVANCE-AUSTIN, INC.</t>
  </si>
  <si>
    <t>Foundation Communities, Inc.</t>
  </si>
  <si>
    <t>Carver ATX Foundation</t>
  </si>
  <si>
    <t>Digital Workforce Academy</t>
  </si>
  <si>
    <t>DIVINC</t>
  </si>
  <si>
    <t>GREATER EAST AUSTIN YOUTH ASSOCIATION</t>
  </si>
  <si>
    <t xml:space="preserve">Austin Goodnight Ranch LP </t>
  </si>
  <si>
    <t>AUSTIN AREA HERITAGE COUNCIL</t>
  </si>
  <si>
    <t>Aramis Hill</t>
  </si>
  <si>
    <t>JOI COMMUNITY OUTREACH</t>
  </si>
  <si>
    <t>CON MI MADRE</t>
  </si>
  <si>
    <t>HANOVER DISPLAYS INC</t>
  </si>
  <si>
    <t>3E COMPANY ENVIRONMENTLA, ECOLOGICAL AND ENGINEERING</t>
  </si>
  <si>
    <t>Austin SHRM</t>
  </si>
  <si>
    <t>RIMKUS CONSULTING GROUP</t>
  </si>
  <si>
    <t>JOHNSTONE SUPPLY</t>
  </si>
  <si>
    <t>SPORTSWORKS GLOBAL, LLC</t>
  </si>
  <si>
    <t>Netsync Network Solutions</t>
  </si>
  <si>
    <t>ABC DOORS</t>
  </si>
  <si>
    <t>Riata Ford</t>
  </si>
  <si>
    <t>AIRGAS, INC.</t>
  </si>
  <si>
    <t>DAWN N. SOUTH</t>
  </si>
  <si>
    <t>National Diversity Council</t>
  </si>
  <si>
    <t>GUARDIAN INDUSTRIAL SUPPLY, LLC</t>
  </si>
  <si>
    <t>IDIS Americas, Inc.</t>
  </si>
  <si>
    <t>Laree Evelyn Magginetti</t>
  </si>
  <si>
    <t>LEANDER CHAMBER MEMBERSHIP</t>
  </si>
  <si>
    <t>TEXAS EXCAVATION SAFETY SYSTEM, INC</t>
  </si>
  <si>
    <t>Qualys, Inc</t>
  </si>
  <si>
    <t>TV EYES, INC</t>
  </si>
  <si>
    <t>Premiere Events</t>
  </si>
  <si>
    <t>BLUEBONNET ELECTRIC COOPERATIVE</t>
  </si>
  <si>
    <t>Eleanor Herasimchuk</t>
  </si>
  <si>
    <t>East End Eclectic LLC</t>
  </si>
  <si>
    <t>SOCIETY FOR HUMAN RESOURCE MANAGEMENT</t>
  </si>
  <si>
    <t>US BANK</t>
  </si>
  <si>
    <t>SOLARWINDS</t>
  </si>
  <si>
    <t>GREATER PFLUGERVILLE CHAMBER OF COMMERCE</t>
  </si>
  <si>
    <t>JOEL LOREDO</t>
  </si>
  <si>
    <t>MARIA HALL BUSA</t>
  </si>
  <si>
    <t>GREEN OASIS LLC</t>
  </si>
  <si>
    <t>SteelBerry INC</t>
  </si>
  <si>
    <t>COLONY PARK ASSOCIATION, INC</t>
  </si>
  <si>
    <t>Communities In Schools of Central Texas</t>
  </si>
  <si>
    <t>The Real Estate Council of Austin, Inc.</t>
  </si>
  <si>
    <t>Christal Vision</t>
  </si>
  <si>
    <t>Shanea Davis</t>
  </si>
  <si>
    <t>Perry Dillard</t>
  </si>
  <si>
    <t>Patricia Gowen</t>
  </si>
  <si>
    <t>Karen Vaughn</t>
  </si>
  <si>
    <t>Elaine Timbes</t>
  </si>
  <si>
    <t>Earl Atkinson</t>
  </si>
  <si>
    <t>ENDEAVOR BUSINESS MEDIA</t>
  </si>
  <si>
    <t>EL MUNDO NEWSPAPER</t>
  </si>
  <si>
    <t>Hayley Cakes and Cookies</t>
  </si>
  <si>
    <t>PALE PAGES LLC</t>
  </si>
  <si>
    <t>Terry Ermis</t>
  </si>
  <si>
    <t>TRANSLITE ENTERPRISES, INC.</t>
  </si>
  <si>
    <t>TYCO FIRE &amp; SECURITY (US) MANAGEMENT</t>
  </si>
  <si>
    <t>SAP AMERICA, INC</t>
  </si>
  <si>
    <t>STEPHEN HIRANO</t>
  </si>
  <si>
    <t>Patrick Bailey</t>
  </si>
  <si>
    <t>LIQUID ENVIRONMENTAL SOLUTIONS OF TEXAS LLC</t>
  </si>
  <si>
    <t>Blair Spikes</t>
  </si>
  <si>
    <t>US Standard Products Corp</t>
  </si>
  <si>
    <t>MONDI GROUP DBA AMERICAN COLOR LABS OF AUSTIN</t>
  </si>
  <si>
    <t>YOUNG HISPANIC PROFESSIONAL AUSTIN ASSOCIATION</t>
  </si>
  <si>
    <t>Art Spark Texas</t>
  </si>
  <si>
    <t>LATINOS IN TRANSIT</t>
  </si>
  <si>
    <t>WATERLOO GREENWAY CONSERVANCY</t>
  </si>
  <si>
    <t>Partners in Parenting</t>
  </si>
  <si>
    <t>WTS HOT CHAPTER</t>
  </si>
  <si>
    <t>Junior Achievement of Southeast Texas</t>
  </si>
  <si>
    <t>El Buen Samaritano Episcopal Mission</t>
  </si>
  <si>
    <t>AUSTIN COMMUNITY RADIO INC, DBA KAZI-FM 88.7</t>
  </si>
  <si>
    <t>HOUSINGWORKS AUSTIN</t>
  </si>
  <si>
    <t>ADAPT of Texas</t>
  </si>
  <si>
    <t>Artly World</t>
  </si>
  <si>
    <t>BAD ELF, LLC</t>
  </si>
  <si>
    <t>ALTRO USA, INC.</t>
  </si>
  <si>
    <t>DIRECTV LLC</t>
  </si>
  <si>
    <t>American Planning Association</t>
  </si>
  <si>
    <t>CHARLOTTE'S FIESTA FLOWERS</t>
  </si>
  <si>
    <t>G&amp;G Outfitters, Inc.</t>
  </si>
  <si>
    <t>John Hachmann</t>
  </si>
  <si>
    <t>Brian Whelan</t>
  </si>
  <si>
    <t>ATLASSIAN PTY, LTD</t>
  </si>
  <si>
    <t>CITY OF ROUND ROCK</t>
  </si>
  <si>
    <t>CORE Business Technologies</t>
  </si>
  <si>
    <t>Paul Saldana</t>
  </si>
  <si>
    <t>GREATER AUSTIN SAN ANTONIO CORRIDOR COUNCIL</t>
  </si>
  <si>
    <t>DOVE SPRINGS PROUD</t>
  </si>
  <si>
    <t>CONGRESS FOR THE NEW URBANISM</t>
  </si>
  <si>
    <t>Jane Schroter</t>
  </si>
  <si>
    <t>JETBRAINS AMERICAS, INC</t>
  </si>
  <si>
    <t>Allen Walker</t>
  </si>
  <si>
    <t>GATESENSE AUTOMATION AND CONTROLS, LLC</t>
  </si>
  <si>
    <t>TRAVILLION, JEFFREY</t>
  </si>
  <si>
    <t>Guardian Alliance Technologies, Inc.</t>
  </si>
  <si>
    <t>Linda Watson</t>
  </si>
  <si>
    <t>MYTHICS, INC</t>
  </si>
  <si>
    <t>MECHANICAL REPS, INC</t>
  </si>
  <si>
    <t>Jean Burnett</t>
  </si>
  <si>
    <t>KIRK PERRY</t>
  </si>
  <si>
    <t>Pedro Solis</t>
  </si>
  <si>
    <t>Surinder Marwah</t>
  </si>
  <si>
    <t>Evelyn Johnson</t>
  </si>
  <si>
    <t>David Parsons</t>
  </si>
  <si>
    <t>Jo Ann Miller</t>
  </si>
  <si>
    <t>Herbert Mayes</t>
  </si>
  <si>
    <t>ECONOMIC GROWTH</t>
  </si>
  <si>
    <t>RIGHT MANAGEMENT INC.</t>
  </si>
  <si>
    <t>Alex Marrero</t>
  </si>
  <si>
    <t>TEXAS STATE AUDITOR'S OFFICE</t>
  </si>
  <si>
    <t>Virginia Keeling</t>
  </si>
  <si>
    <t>John Lancaster</t>
  </si>
  <si>
    <t>Dianne Mendoza</t>
  </si>
  <si>
    <t>FEDEX FREIGHT, INC.</t>
  </si>
  <si>
    <t>Optimum Consultancy Services</t>
  </si>
  <si>
    <t>CENTRAL TEXAS ELECTRIC CO-OP</t>
  </si>
  <si>
    <t>Lori Polk Hyde</t>
  </si>
  <si>
    <t>WORKQUEST</t>
  </si>
  <si>
    <t>Association for Commuter Transportation</t>
  </si>
  <si>
    <t>Beehive Specialty Co.</t>
  </si>
  <si>
    <t>UW-Madison Accounting Services</t>
  </si>
  <si>
    <t>CJK SUPPLY LLC</t>
  </si>
  <si>
    <t>NATIONAL TURBINE CORPORATION</t>
  </si>
  <si>
    <t>Austin Rent Fence, LLC</t>
  </si>
  <si>
    <t>SUSANA PIMIENTO CHAMORRO</t>
  </si>
  <si>
    <t>Oracle Applications and Technology Users Group</t>
  </si>
  <si>
    <t>AccuSourceHR, Inc.</t>
  </si>
  <si>
    <t>William McLeod</t>
  </si>
  <si>
    <t>TRANSPORTATION ADVOCATES OF TEXAS, INC</t>
  </si>
  <si>
    <t>Austin Sister Cities International</t>
  </si>
  <si>
    <t>Pauline Walton</t>
  </si>
  <si>
    <t>Wolters Kluwer Financial Services, Inc.</t>
  </si>
  <si>
    <t>OFFICE OF THE ATTORNEY GENERAL</t>
  </si>
  <si>
    <t>Safety Gear Corporation</t>
  </si>
  <si>
    <t>The Pin Center</t>
  </si>
  <si>
    <t>KAPLAN KIRSCH &amp; ROCKWELL LLP</t>
  </si>
  <si>
    <t>ALBERTSONS COMPANIES, INC.</t>
  </si>
  <si>
    <t>EQUIPMENT DEPOT LTD</t>
  </si>
  <si>
    <t>POOL, LESLIE</t>
  </si>
  <si>
    <t>BLUEBEAM, INC</t>
  </si>
  <si>
    <t>ADT COMMERCIAL LLC</t>
  </si>
  <si>
    <t xml:space="preserve">512 REFRIGERATION SERVICES	</t>
  </si>
  <si>
    <t>WORKERS ASSISTANCE PROGRAM INC</t>
  </si>
  <si>
    <t>Bill Predmore</t>
  </si>
  <si>
    <t>CITY OF CEDAR PARK</t>
  </si>
  <si>
    <t>CITY OF MANOR</t>
  </si>
  <si>
    <t>CLARK HILL PLC</t>
  </si>
  <si>
    <t>LOUISANA DEPT OF CHILDREN AND FAMILY SERVICES</t>
  </si>
  <si>
    <t>TEXAS OPERATION LIFESAVER</t>
  </si>
  <si>
    <t>On-Point Re-Entry Consortium, Inc.</t>
  </si>
  <si>
    <t>E4 YOUTH</t>
  </si>
  <si>
    <t>CAP Program, Inc.</t>
  </si>
  <si>
    <t>TEXAS DEPT OF PUBLIC SAFETY</t>
  </si>
  <si>
    <t>ROBERT T BABBITT</t>
  </si>
  <si>
    <t>THE ABNEY GROUP, INC.</t>
  </si>
  <si>
    <t>Jose Vela</t>
  </si>
  <si>
    <t>MURPHY CONNECTED ENTERPRISES, INC</t>
  </si>
  <si>
    <t>PROJECT MANAGEMENT INSTITUTE</t>
  </si>
  <si>
    <t>STRATTON, ERIC</t>
  </si>
  <si>
    <t>LAGO VISTA CHAMBER DBA NORTH LAKE TRAVIS CHAMBER OF COMMERCE</t>
  </si>
  <si>
    <t>Special Olympics Texas</t>
  </si>
  <si>
    <t>Access-USA</t>
  </si>
  <si>
    <t>Moises Salazar</t>
  </si>
  <si>
    <t>FARMSHARE AUSTIN</t>
  </si>
  <si>
    <t>FSX EQUIPMENT, INC</t>
  </si>
  <si>
    <t>ROSS, BECKI</t>
  </si>
  <si>
    <t>KONNECT MEDIA</t>
  </si>
  <si>
    <t>Ellen Richards</t>
  </si>
  <si>
    <t>TEXAS DEPT OF LICENSING AND REGULATION</t>
  </si>
  <si>
    <t>Spok, Inc.</t>
  </si>
  <si>
    <t>TRE WEEKLY MAGAZINE, INC</t>
  </si>
  <si>
    <t>SIERRA WIRELESS AMERICA, INC</t>
  </si>
  <si>
    <t>PARTS AUTHORITY, LLC</t>
  </si>
  <si>
    <t>Supplier Name</t>
  </si>
  <si>
    <t>FY24 AP Register</t>
  </si>
  <si>
    <t>By Vendor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</si>
</sst>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</font>
    <font>
      <b/>
      <sz val="11"/>
      <color theme="1"/>
      <name val="Calibri"/>
      <family val="2"/>
    </font>
    <font>
      <b/>
      <sz val="2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89999084444715716"/>
        <bgColor theme="4" tint="0.79998168889431442"/>
      </patternFill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43" fontId="0" fillId="0" borderId="0" xfId="0" applyNumberFormat="1"/>
    <xf numFmtId="0" fontId="3" fillId="2" borderId="1" xfId="0" applyFont="1" applyFill="1" applyBorder="1" applyAlignment="1">
      <alignment horizontal="left"/>
    </xf>
    <xf numFmtId="43" fontId="3" fillId="2" borderId="1" xfId="0" applyNumberFormat="1" applyFont="1" applyFill="1" applyBorder="1"/>
    <xf numFmtId="0" fontId="4" fillId="3" borderId="0" xfId="0" applyFont="1" applyFill="1" applyAlignment="1">
      <alignment horizontal="center"/>
    </xf>
    <xf numFmtId="0" fontId="5" fillId="4" borderId="0" xfId="1" applyFont="1" applyFill="1" applyAlignment="1">
      <alignment horizontal="center" vertical="top"/>
    </xf>
    <xf numFmtId="0" fontId="2" fillId="4" borderId="2" xfId="1" applyFont="1" applyFill="1" applyBorder="1" applyAlignment="1">
      <alignment horizontal="center"/>
    </xf>
    <xf numFmtId="0" fontId="2" fillId="4" borderId="0" xfId="1" applyFont="1" applyFill="1" applyBorder="1" applyAlignment="1">
      <alignment horizontal="center"/>
    </xf>
  </cellXfs>
  <cellStyles count="2">
    <cellStyle name="Normal" xfId="0" builtinId="0"/>
    <cellStyle name="Normal 2" xfId="1" xr:uid="{76BB0971-AA16-465D-92DC-5124ABF127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pmetro.sharepoint.com/sites/FIN/ACCTLib/Month%20End/FY2024%20Month%20End%20Entries/2024-09%20Month%20End%20Entries/Analysis/AP%20FILES/FY24%20CMTA%20AP%20Invoice%20Details%20Report_AP_INVOICE_DETAILS.xlsx" TargetMode="External"/><Relationship Id="rId1" Type="http://schemas.openxmlformats.org/officeDocument/2006/relationships/externalLinkPath" Target="/sites/FIN/ACCTLib/Month%20End/FY2024%20Month%20End%20Entries/2024-09%20Month%20End%20Entries/Analysis/AP%20FILES/FY24%20CMTA%20AP%20Invoice%20Details%20Report_AP_INVOICE_DETAI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IL401\Users\CC\model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IN/ACCTLib/Month%20End/CMTA%20AX%20Template%20-%20Production%20Upload%20-%20use%20th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JVILLARREAL/Documents/Forecast%20April%202020%20Copy%20of%20Service%20forecast%20Mar%202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verage &quot;DAYS TO PAY&quot; by Month"/>
      <sheetName val="YTD Vendor Amounts - Non PO %"/>
      <sheetName val="YTD Vendor Amounts - Non PO"/>
      <sheetName val="YTD Vendor Amounts - PO &amp; NonPO"/>
      <sheetName val="FY24 AP Invoice Details"/>
      <sheetName val="Blank Vend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s"/>
      <sheetName val="Contents"/>
      <sheetName val="Modelfront"/>
      <sheetName val="Summary"/>
      <sheetName val="Annual Costs"/>
      <sheetName val="Wh Rev Monthly"/>
      <sheetName val="Wh Costs Monthly"/>
      <sheetName val="Modelback"/>
      <sheetName val="Mkts"/>
      <sheetName val="mode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ynamics Enum Cache"/>
      <sheetName val="Sheet1"/>
      <sheetName val="Sheet2"/>
      <sheetName val="Sheet3"/>
      <sheetName val="Dynamics AX Status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11">
          <cell r="C11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0E045-2FF9-43D4-A31F-C187A4A7E5B9}">
  <dimension ref="A1:F697"/>
  <sheetViews>
    <sheetView tabSelected="1" workbookViewId="0">
      <selection activeCell="I16" sqref="I16"/>
    </sheetView>
  </sheetViews>
  <sheetFormatPr defaultColWidth="67.7109375" defaultRowHeight="15" x14ac:dyDescent="0.25"/>
  <cols>
    <col min="1" max="1" width="67.5703125" bestFit="1" customWidth="1"/>
    <col min="2" max="6" width="15.28515625" bestFit="1" customWidth="1"/>
  </cols>
  <sheetData>
    <row r="1" spans="1:6" ht="15" customHeight="1" x14ac:dyDescent="0.25">
      <c r="A1" s="6" t="s">
        <v>696</v>
      </c>
      <c r="B1" s="6"/>
      <c r="C1" s="6"/>
      <c r="D1" s="6"/>
      <c r="E1" s="6"/>
      <c r="F1" s="6"/>
    </row>
    <row r="2" spans="1:6" ht="15" customHeight="1" x14ac:dyDescent="0.25">
      <c r="A2" s="6"/>
      <c r="B2" s="6"/>
      <c r="C2" s="6"/>
      <c r="D2" s="6"/>
      <c r="E2" s="6"/>
      <c r="F2" s="6"/>
    </row>
    <row r="3" spans="1:6" x14ac:dyDescent="0.25">
      <c r="A3" s="7" t="s">
        <v>697</v>
      </c>
      <c r="B3" s="8"/>
      <c r="C3" s="8"/>
      <c r="D3" s="8"/>
      <c r="E3" s="8"/>
      <c r="F3" s="8"/>
    </row>
    <row r="6" spans="1:6" x14ac:dyDescent="0.25">
      <c r="A6" s="5" t="s">
        <v>695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</row>
    <row r="7" spans="1:6" x14ac:dyDescent="0.25">
      <c r="A7" s="1" t="s">
        <v>5</v>
      </c>
      <c r="B7" s="2">
        <v>29916375.850000001</v>
      </c>
      <c r="C7" s="2">
        <v>57156742.689999998</v>
      </c>
      <c r="D7" s="2">
        <v>3717808.1</v>
      </c>
      <c r="E7" s="2"/>
      <c r="F7" s="2">
        <f>SUM(B7:E7)</f>
        <v>90790926.639999986</v>
      </c>
    </row>
    <row r="8" spans="1:6" x14ac:dyDescent="0.25">
      <c r="A8" s="1" t="s">
        <v>6</v>
      </c>
      <c r="B8" s="2"/>
      <c r="C8" s="2">
        <v>9038160.2799999993</v>
      </c>
      <c r="D8" s="2">
        <v>35835761.359999999</v>
      </c>
      <c r="E8" s="2">
        <v>41001571.140000008</v>
      </c>
      <c r="F8" s="2">
        <f t="shared" ref="F8:F71" si="0">SUM(B8:E8)</f>
        <v>85875492.780000001</v>
      </c>
    </row>
    <row r="9" spans="1:6" x14ac:dyDescent="0.25">
      <c r="A9" s="1" t="s">
        <v>7</v>
      </c>
      <c r="B9" s="2">
        <v>17727886.390000001</v>
      </c>
      <c r="C9" s="2">
        <v>14163522.57</v>
      </c>
      <c r="D9" s="2">
        <v>15518825.709999999</v>
      </c>
      <c r="E9" s="2">
        <v>8517439.8399999999</v>
      </c>
      <c r="F9" s="2">
        <f t="shared" si="0"/>
        <v>55927674.510000005</v>
      </c>
    </row>
    <row r="10" spans="1:6" x14ac:dyDescent="0.25">
      <c r="A10" s="1" t="s">
        <v>8</v>
      </c>
      <c r="B10" s="2">
        <v>6247869.9199999999</v>
      </c>
      <c r="C10" s="2">
        <v>7292110.0899999999</v>
      </c>
      <c r="D10" s="2">
        <v>4824222.3600000003</v>
      </c>
      <c r="E10" s="2">
        <v>4348707.6199999992</v>
      </c>
      <c r="F10" s="2">
        <f t="shared" si="0"/>
        <v>22712909.990000002</v>
      </c>
    </row>
    <row r="11" spans="1:6" x14ac:dyDescent="0.25">
      <c r="A11" s="1" t="s">
        <v>9</v>
      </c>
      <c r="B11" s="2">
        <v>1029311.17</v>
      </c>
      <c r="C11" s="2">
        <v>44788.3</v>
      </c>
      <c r="D11" s="2">
        <v>3934946.1900000004</v>
      </c>
      <c r="E11" s="2">
        <v>13759716.739999998</v>
      </c>
      <c r="F11" s="2">
        <f t="shared" si="0"/>
        <v>18768762.399999999</v>
      </c>
    </row>
    <row r="12" spans="1:6" x14ac:dyDescent="0.25">
      <c r="A12" s="1" t="s">
        <v>10</v>
      </c>
      <c r="B12" s="2"/>
      <c r="C12" s="2">
        <v>51490.03</v>
      </c>
      <c r="D12" s="2">
        <v>14914522.689999999</v>
      </c>
      <c r="E12" s="2"/>
      <c r="F12" s="2">
        <f t="shared" si="0"/>
        <v>14966012.719999999</v>
      </c>
    </row>
    <row r="13" spans="1:6" x14ac:dyDescent="0.25">
      <c r="A13" s="1" t="s">
        <v>11</v>
      </c>
      <c r="B13" s="2">
        <v>3934559.49</v>
      </c>
      <c r="C13" s="2">
        <v>6025406.7400000002</v>
      </c>
      <c r="D13" s="2">
        <v>3518332.21</v>
      </c>
      <c r="E13" s="2">
        <v>685356.72</v>
      </c>
      <c r="F13" s="2">
        <f t="shared" si="0"/>
        <v>14163655.160000002</v>
      </c>
    </row>
    <row r="14" spans="1:6" x14ac:dyDescent="0.25">
      <c r="A14" s="1" t="s">
        <v>12</v>
      </c>
      <c r="B14" s="2">
        <v>2995412.0300000012</v>
      </c>
      <c r="C14" s="2">
        <v>3074332.4100000011</v>
      </c>
      <c r="D14" s="2">
        <v>4102624.73</v>
      </c>
      <c r="E14" s="2">
        <v>2423122.0000000005</v>
      </c>
      <c r="F14" s="2">
        <f t="shared" si="0"/>
        <v>12595491.170000002</v>
      </c>
    </row>
    <row r="15" spans="1:6" x14ac:dyDescent="0.25">
      <c r="A15" s="1" t="s">
        <v>13</v>
      </c>
      <c r="B15" s="2">
        <v>4609110.4400000004</v>
      </c>
      <c r="C15" s="2">
        <v>749160.79</v>
      </c>
      <c r="D15" s="2">
        <v>1970197.4899999998</v>
      </c>
      <c r="E15" s="2">
        <v>3050007.2500000005</v>
      </c>
      <c r="F15" s="2">
        <f t="shared" si="0"/>
        <v>10378475.970000001</v>
      </c>
    </row>
    <row r="16" spans="1:6" x14ac:dyDescent="0.25">
      <c r="A16" s="1" t="s">
        <v>14</v>
      </c>
      <c r="B16" s="2">
        <v>2701159.2599999993</v>
      </c>
      <c r="C16" s="2">
        <v>2455647.46</v>
      </c>
      <c r="D16" s="2">
        <v>1867411.5399999998</v>
      </c>
      <c r="E16" s="2">
        <v>2832520.86</v>
      </c>
      <c r="F16" s="2">
        <f t="shared" si="0"/>
        <v>9856739.1199999992</v>
      </c>
    </row>
    <row r="17" spans="1:6" x14ac:dyDescent="0.25">
      <c r="A17" s="1" t="s">
        <v>15</v>
      </c>
      <c r="B17" s="2">
        <v>207447.96000000002</v>
      </c>
      <c r="C17" s="2">
        <v>9461380.8300000001</v>
      </c>
      <c r="D17" s="2"/>
      <c r="E17" s="2"/>
      <c r="F17" s="2">
        <f t="shared" si="0"/>
        <v>9668828.790000001</v>
      </c>
    </row>
    <row r="18" spans="1:6" x14ac:dyDescent="0.25">
      <c r="A18" s="1" t="s">
        <v>16</v>
      </c>
      <c r="B18" s="2">
        <v>2452856.839999998</v>
      </c>
      <c r="C18" s="2">
        <v>2467804.9499999993</v>
      </c>
      <c r="D18" s="2">
        <v>2401376.0400000019</v>
      </c>
      <c r="E18" s="2">
        <v>2127727.4300000002</v>
      </c>
      <c r="F18" s="2">
        <f t="shared" si="0"/>
        <v>9449765.2599999998</v>
      </c>
    </row>
    <row r="19" spans="1:6" x14ac:dyDescent="0.25">
      <c r="A19" s="1" t="s">
        <v>17</v>
      </c>
      <c r="B19" s="2"/>
      <c r="C19" s="2">
        <v>100000</v>
      </c>
      <c r="D19" s="2">
        <v>7626191.6799999997</v>
      </c>
      <c r="E19" s="2">
        <v>1157169.76</v>
      </c>
      <c r="F19" s="2">
        <f t="shared" si="0"/>
        <v>8883361.4399999995</v>
      </c>
    </row>
    <row r="20" spans="1:6" x14ac:dyDescent="0.25">
      <c r="A20" s="1" t="s">
        <v>18</v>
      </c>
      <c r="B20" s="2"/>
      <c r="C20" s="2"/>
      <c r="D20" s="2">
        <v>6515898.8400000008</v>
      </c>
      <c r="E20" s="2">
        <v>125694.54</v>
      </c>
      <c r="F20" s="2">
        <f t="shared" si="0"/>
        <v>6641593.3800000008</v>
      </c>
    </row>
    <row r="21" spans="1:6" x14ac:dyDescent="0.25">
      <c r="A21" s="1" t="s">
        <v>19</v>
      </c>
      <c r="B21" s="2">
        <v>1508913.6800000002</v>
      </c>
      <c r="C21" s="2">
        <v>2088232.949999999</v>
      </c>
      <c r="D21" s="2">
        <v>1416622.65</v>
      </c>
      <c r="E21" s="2">
        <v>1550606.0300000003</v>
      </c>
      <c r="F21" s="2">
        <f t="shared" si="0"/>
        <v>6564375.3099999996</v>
      </c>
    </row>
    <row r="22" spans="1:6" x14ac:dyDescent="0.25">
      <c r="A22" s="1" t="s">
        <v>20</v>
      </c>
      <c r="B22" s="2">
        <v>1349073.400000002</v>
      </c>
      <c r="C22" s="2">
        <v>956175.31999999983</v>
      </c>
      <c r="D22" s="2">
        <v>717908.15999999945</v>
      </c>
      <c r="E22" s="2">
        <v>1555249.2400000007</v>
      </c>
      <c r="F22" s="2">
        <f t="shared" si="0"/>
        <v>4578406.120000001</v>
      </c>
    </row>
    <row r="23" spans="1:6" x14ac:dyDescent="0.25">
      <c r="A23" s="1" t="s">
        <v>21</v>
      </c>
      <c r="B23" s="2">
        <v>999999</v>
      </c>
      <c r="C23" s="2">
        <v>999999</v>
      </c>
      <c r="D23" s="2">
        <v>1333332</v>
      </c>
      <c r="E23" s="2">
        <v>666666</v>
      </c>
      <c r="F23" s="2">
        <f t="shared" si="0"/>
        <v>3999996</v>
      </c>
    </row>
    <row r="24" spans="1:6" x14ac:dyDescent="0.25">
      <c r="A24" s="1" t="s">
        <v>22</v>
      </c>
      <c r="B24" s="2">
        <v>858054.49</v>
      </c>
      <c r="C24" s="2">
        <v>650566.75</v>
      </c>
      <c r="D24" s="2">
        <v>861709.38000000012</v>
      </c>
      <c r="E24" s="2">
        <v>1591974.66</v>
      </c>
      <c r="F24" s="2">
        <f t="shared" si="0"/>
        <v>3962305.2800000003</v>
      </c>
    </row>
    <row r="25" spans="1:6" x14ac:dyDescent="0.25">
      <c r="A25" s="1" t="s">
        <v>23</v>
      </c>
      <c r="B25" s="2"/>
      <c r="C25" s="2">
        <v>2971792.5399999996</v>
      </c>
      <c r="D25" s="2"/>
      <c r="E25" s="2">
        <v>462561.84</v>
      </c>
      <c r="F25" s="2">
        <f t="shared" si="0"/>
        <v>3434354.3799999994</v>
      </c>
    </row>
    <row r="26" spans="1:6" x14ac:dyDescent="0.25">
      <c r="A26" s="1" t="s">
        <v>24</v>
      </c>
      <c r="B26" s="2">
        <v>452163.65</v>
      </c>
      <c r="C26" s="2">
        <v>665570.01</v>
      </c>
      <c r="D26" s="2">
        <v>1619910.1300000004</v>
      </c>
      <c r="E26" s="2">
        <v>673446.94999999984</v>
      </c>
      <c r="F26" s="2">
        <f t="shared" si="0"/>
        <v>3411090.74</v>
      </c>
    </row>
    <row r="27" spans="1:6" x14ac:dyDescent="0.25">
      <c r="A27" s="1" t="s">
        <v>25</v>
      </c>
      <c r="B27" s="2">
        <v>1144695.75</v>
      </c>
      <c r="C27" s="2">
        <v>548322.73</v>
      </c>
      <c r="D27" s="2">
        <v>682521.03999999992</v>
      </c>
      <c r="E27" s="2">
        <v>648545.06000000006</v>
      </c>
      <c r="F27" s="2">
        <f t="shared" si="0"/>
        <v>3024084.58</v>
      </c>
    </row>
    <row r="28" spans="1:6" x14ac:dyDescent="0.25">
      <c r="A28" s="1" t="s">
        <v>26</v>
      </c>
      <c r="B28" s="2">
        <v>591248.93999999983</v>
      </c>
      <c r="C28" s="2">
        <v>716107.86999999976</v>
      </c>
      <c r="D28" s="2">
        <v>471243.8600000001</v>
      </c>
      <c r="E28" s="2">
        <v>991070.35000000021</v>
      </c>
      <c r="F28" s="2">
        <f t="shared" si="0"/>
        <v>2769671.02</v>
      </c>
    </row>
    <row r="29" spans="1:6" x14ac:dyDescent="0.25">
      <c r="A29" s="1" t="s">
        <v>27</v>
      </c>
      <c r="B29" s="2">
        <v>665522.81999999937</v>
      </c>
      <c r="C29" s="2">
        <v>756778.4299999997</v>
      </c>
      <c r="D29" s="2">
        <v>679294.95999999926</v>
      </c>
      <c r="E29" s="2">
        <v>643887.87999999989</v>
      </c>
      <c r="F29" s="2">
        <f t="shared" si="0"/>
        <v>2745484.089999998</v>
      </c>
    </row>
    <row r="30" spans="1:6" x14ac:dyDescent="0.25">
      <c r="A30" s="1" t="s">
        <v>28</v>
      </c>
      <c r="B30" s="2">
        <v>2710000</v>
      </c>
      <c r="C30" s="2"/>
      <c r="D30" s="2"/>
      <c r="E30" s="2"/>
      <c r="F30" s="2">
        <f t="shared" si="0"/>
        <v>2710000</v>
      </c>
    </row>
    <row r="31" spans="1:6" x14ac:dyDescent="0.25">
      <c r="A31" s="1" t="s">
        <v>29</v>
      </c>
      <c r="B31" s="2">
        <v>253080.88</v>
      </c>
      <c r="C31" s="2">
        <v>793563.95</v>
      </c>
      <c r="D31" s="2">
        <v>214344.58000000002</v>
      </c>
      <c r="E31" s="2">
        <v>1297834.8099999998</v>
      </c>
      <c r="F31" s="2">
        <f t="shared" si="0"/>
        <v>2558824.2199999997</v>
      </c>
    </row>
    <row r="32" spans="1:6" x14ac:dyDescent="0.25">
      <c r="A32" s="1" t="s">
        <v>30</v>
      </c>
      <c r="B32" s="2">
        <v>1807317.78</v>
      </c>
      <c r="C32" s="2">
        <v>160064.73000000001</v>
      </c>
      <c r="D32" s="2">
        <v>228399.08000000005</v>
      </c>
      <c r="E32" s="2">
        <v>215308.83000000002</v>
      </c>
      <c r="F32" s="2">
        <f t="shared" si="0"/>
        <v>2411090.42</v>
      </c>
    </row>
    <row r="33" spans="1:6" x14ac:dyDescent="0.25">
      <c r="A33" s="1" t="s">
        <v>31</v>
      </c>
      <c r="B33" s="2">
        <v>542010.78999999992</v>
      </c>
      <c r="C33" s="2">
        <v>551177.53000000073</v>
      </c>
      <c r="D33" s="2">
        <v>647575.09000000043</v>
      </c>
      <c r="E33" s="2">
        <v>566365.10999999964</v>
      </c>
      <c r="F33" s="2">
        <f t="shared" si="0"/>
        <v>2307128.5200000005</v>
      </c>
    </row>
    <row r="34" spans="1:6" x14ac:dyDescent="0.25">
      <c r="A34" s="1" t="s">
        <v>32</v>
      </c>
      <c r="B34" s="2">
        <v>807942.64</v>
      </c>
      <c r="C34" s="2">
        <v>610211.24000000011</v>
      </c>
      <c r="D34" s="2">
        <v>368444.14</v>
      </c>
      <c r="E34" s="2">
        <v>433444.73</v>
      </c>
      <c r="F34" s="2">
        <f t="shared" si="0"/>
        <v>2220042.75</v>
      </c>
    </row>
    <row r="35" spans="1:6" x14ac:dyDescent="0.25">
      <c r="A35" s="1" t="s">
        <v>33</v>
      </c>
      <c r="B35" s="2">
        <v>63302.15</v>
      </c>
      <c r="C35" s="2">
        <v>347659.76999999996</v>
      </c>
      <c r="D35" s="2">
        <v>400734.04</v>
      </c>
      <c r="E35" s="2">
        <v>1335540.03</v>
      </c>
      <c r="F35" s="2">
        <f t="shared" si="0"/>
        <v>2147235.9900000002</v>
      </c>
    </row>
    <row r="36" spans="1:6" x14ac:dyDescent="0.25">
      <c r="A36" s="1" t="s">
        <v>34</v>
      </c>
      <c r="B36" s="2">
        <v>266019.68000000005</v>
      </c>
      <c r="C36" s="2">
        <v>210195.98</v>
      </c>
      <c r="D36" s="2">
        <v>619182.67000000016</v>
      </c>
      <c r="E36" s="2">
        <v>1040136.4400000002</v>
      </c>
      <c r="F36" s="2">
        <f t="shared" si="0"/>
        <v>2135534.7700000005</v>
      </c>
    </row>
    <row r="37" spans="1:6" x14ac:dyDescent="0.25">
      <c r="A37" s="1" t="s">
        <v>35</v>
      </c>
      <c r="B37" s="2">
        <v>262554.21999999997</v>
      </c>
      <c r="C37" s="2">
        <v>420023.55000000022</v>
      </c>
      <c r="D37" s="2">
        <v>647367.86000000022</v>
      </c>
      <c r="E37" s="2">
        <v>714885.45000000088</v>
      </c>
      <c r="F37" s="2">
        <f t="shared" si="0"/>
        <v>2044831.0800000012</v>
      </c>
    </row>
    <row r="38" spans="1:6" x14ac:dyDescent="0.25">
      <c r="A38" s="1" t="s">
        <v>36</v>
      </c>
      <c r="B38" s="2">
        <v>100</v>
      </c>
      <c r="C38" s="2">
        <v>26949.41</v>
      </c>
      <c r="D38" s="2">
        <v>962854.96000000054</v>
      </c>
      <c r="E38" s="2">
        <v>940637.67000000097</v>
      </c>
      <c r="F38" s="2">
        <f t="shared" si="0"/>
        <v>1930542.0400000014</v>
      </c>
    </row>
    <row r="39" spans="1:6" x14ac:dyDescent="0.25">
      <c r="A39" s="1" t="s">
        <v>37</v>
      </c>
      <c r="B39" s="2">
        <v>580440.61</v>
      </c>
      <c r="C39" s="2">
        <v>427772.41</v>
      </c>
      <c r="D39" s="2">
        <v>79351.92</v>
      </c>
      <c r="E39" s="2">
        <v>574790.17999999993</v>
      </c>
      <c r="F39" s="2">
        <f t="shared" si="0"/>
        <v>1662355.1199999999</v>
      </c>
    </row>
    <row r="40" spans="1:6" x14ac:dyDescent="0.25">
      <c r="A40" s="1" t="s">
        <v>38</v>
      </c>
      <c r="B40" s="2"/>
      <c r="C40" s="2"/>
      <c r="D40" s="2"/>
      <c r="E40" s="2">
        <v>1653960</v>
      </c>
      <c r="F40" s="2">
        <f t="shared" si="0"/>
        <v>1653960</v>
      </c>
    </row>
    <row r="41" spans="1:6" x14ac:dyDescent="0.25">
      <c r="A41" s="1" t="s">
        <v>39</v>
      </c>
      <c r="B41" s="2">
        <v>163167.1</v>
      </c>
      <c r="C41" s="2">
        <v>337211.99</v>
      </c>
      <c r="D41" s="2">
        <v>442364.08999999997</v>
      </c>
      <c r="E41" s="2">
        <v>673501.33000000007</v>
      </c>
      <c r="F41" s="2">
        <f t="shared" si="0"/>
        <v>1616244.51</v>
      </c>
    </row>
    <row r="42" spans="1:6" x14ac:dyDescent="0.25">
      <c r="A42" s="1" t="s">
        <v>40</v>
      </c>
      <c r="B42" s="2">
        <v>6969.9</v>
      </c>
      <c r="C42" s="2">
        <v>805304.16</v>
      </c>
      <c r="D42" s="2">
        <v>515196.64999999991</v>
      </c>
      <c r="E42" s="2">
        <v>274408.65000000002</v>
      </c>
      <c r="F42" s="2">
        <f t="shared" si="0"/>
        <v>1601879.3599999999</v>
      </c>
    </row>
    <row r="43" spans="1:6" x14ac:dyDescent="0.25">
      <c r="A43" s="1" t="s">
        <v>41</v>
      </c>
      <c r="B43" s="2">
        <v>595675.3899999999</v>
      </c>
      <c r="C43" s="2">
        <v>300104.71000000002</v>
      </c>
      <c r="D43" s="2">
        <v>334814.42999999993</v>
      </c>
      <c r="E43" s="2">
        <v>361310.51000000007</v>
      </c>
      <c r="F43" s="2">
        <f t="shared" si="0"/>
        <v>1591905.0399999998</v>
      </c>
    </row>
    <row r="44" spans="1:6" x14ac:dyDescent="0.25">
      <c r="A44" s="1" t="s">
        <v>42</v>
      </c>
      <c r="B44" s="2">
        <v>138544.32000000001</v>
      </c>
      <c r="C44" s="2">
        <v>443252.57</v>
      </c>
      <c r="D44" s="2">
        <v>458486.19999999995</v>
      </c>
      <c r="E44" s="2">
        <v>501810.39</v>
      </c>
      <c r="F44" s="2">
        <f t="shared" si="0"/>
        <v>1542093.48</v>
      </c>
    </row>
    <row r="45" spans="1:6" x14ac:dyDescent="0.25">
      <c r="A45" s="1" t="s">
        <v>43</v>
      </c>
      <c r="B45" s="2">
        <v>219442.68</v>
      </c>
      <c r="C45" s="2">
        <v>386882.57</v>
      </c>
      <c r="D45" s="2">
        <v>482553.2900000001</v>
      </c>
      <c r="E45" s="2">
        <v>409044.81999999995</v>
      </c>
      <c r="F45" s="2">
        <f t="shared" si="0"/>
        <v>1497923.3599999999</v>
      </c>
    </row>
    <row r="46" spans="1:6" x14ac:dyDescent="0.25">
      <c r="A46" s="1" t="s">
        <v>44</v>
      </c>
      <c r="B46" s="2">
        <v>245506.05</v>
      </c>
      <c r="C46" s="2">
        <v>528206.04</v>
      </c>
      <c r="D46" s="2">
        <v>441606.94999999995</v>
      </c>
      <c r="E46" s="2">
        <v>277005.86000000004</v>
      </c>
      <c r="F46" s="2">
        <f t="shared" si="0"/>
        <v>1492324.9000000001</v>
      </c>
    </row>
    <row r="47" spans="1:6" x14ac:dyDescent="0.25">
      <c r="A47" s="1" t="s">
        <v>45</v>
      </c>
      <c r="B47" s="2">
        <v>379188.99999999994</v>
      </c>
      <c r="C47" s="2">
        <v>303346.76000000013</v>
      </c>
      <c r="D47" s="2">
        <v>583032.97000000009</v>
      </c>
      <c r="E47" s="2">
        <v>199976.80000000002</v>
      </c>
      <c r="F47" s="2">
        <f t="shared" si="0"/>
        <v>1465545.53</v>
      </c>
    </row>
    <row r="48" spans="1:6" x14ac:dyDescent="0.25">
      <c r="A48" s="1" t="s">
        <v>46</v>
      </c>
      <c r="B48" s="2">
        <v>85749.670000000013</v>
      </c>
      <c r="C48" s="2">
        <v>107983.71</v>
      </c>
      <c r="D48" s="2">
        <v>341983.99</v>
      </c>
      <c r="E48" s="2">
        <v>902038.79999999993</v>
      </c>
      <c r="F48" s="2">
        <f t="shared" si="0"/>
        <v>1437756.17</v>
      </c>
    </row>
    <row r="49" spans="1:6" x14ac:dyDescent="0.25">
      <c r="A49" s="1" t="s">
        <v>47</v>
      </c>
      <c r="B49" s="2">
        <v>712363.42999999993</v>
      </c>
      <c r="C49" s="2">
        <v>619012.69000000006</v>
      </c>
      <c r="D49" s="2">
        <v>15367.33</v>
      </c>
      <c r="E49" s="2">
        <v>3090.9600000000064</v>
      </c>
      <c r="F49" s="2">
        <f t="shared" si="0"/>
        <v>1349834.4100000001</v>
      </c>
    </row>
    <row r="50" spans="1:6" x14ac:dyDescent="0.25">
      <c r="A50" s="1" t="s">
        <v>48</v>
      </c>
      <c r="B50" s="2"/>
      <c r="C50" s="2"/>
      <c r="D50" s="2"/>
      <c r="E50" s="2">
        <v>1349090</v>
      </c>
      <c r="F50" s="2">
        <f t="shared" si="0"/>
        <v>1349090</v>
      </c>
    </row>
    <row r="51" spans="1:6" x14ac:dyDescent="0.25">
      <c r="A51" s="1" t="s">
        <v>49</v>
      </c>
      <c r="B51" s="2">
        <v>265117.22000000003</v>
      </c>
      <c r="C51" s="2">
        <v>450854.87999999989</v>
      </c>
      <c r="D51" s="2">
        <v>535123.31000000006</v>
      </c>
      <c r="E51" s="2">
        <v>90722.26999999999</v>
      </c>
      <c r="F51" s="2">
        <f t="shared" si="0"/>
        <v>1341817.68</v>
      </c>
    </row>
    <row r="52" spans="1:6" x14ac:dyDescent="0.25">
      <c r="A52" s="1" t="s">
        <v>50</v>
      </c>
      <c r="B52" s="2"/>
      <c r="C52" s="2"/>
      <c r="D52" s="2">
        <v>510630.39999999997</v>
      </c>
      <c r="E52" s="2">
        <v>765945.59999999986</v>
      </c>
      <c r="F52" s="2">
        <f t="shared" si="0"/>
        <v>1276575.9999999998</v>
      </c>
    </row>
    <row r="53" spans="1:6" x14ac:dyDescent="0.25">
      <c r="A53" s="1" t="s">
        <v>51</v>
      </c>
      <c r="B53" s="2">
        <v>230000.74</v>
      </c>
      <c r="C53" s="2">
        <v>251429.4</v>
      </c>
      <c r="D53" s="2">
        <v>88538.22</v>
      </c>
      <c r="E53" s="2">
        <v>648685.49</v>
      </c>
      <c r="F53" s="2">
        <f t="shared" si="0"/>
        <v>1218653.8500000001</v>
      </c>
    </row>
    <row r="54" spans="1:6" x14ac:dyDescent="0.25">
      <c r="A54" s="1" t="s">
        <v>52</v>
      </c>
      <c r="B54" s="2"/>
      <c r="C54" s="2">
        <v>525080.23000000056</v>
      </c>
      <c r="D54" s="2">
        <v>435654.6799999997</v>
      </c>
      <c r="E54" s="2">
        <v>243450.53999999989</v>
      </c>
      <c r="F54" s="2">
        <f t="shared" si="0"/>
        <v>1204185.4500000002</v>
      </c>
    </row>
    <row r="55" spans="1:6" x14ac:dyDescent="0.25">
      <c r="A55" s="1" t="s">
        <v>53</v>
      </c>
      <c r="B55" s="2">
        <v>101857.26999999999</v>
      </c>
      <c r="C55" s="2">
        <v>318217.56</v>
      </c>
      <c r="D55" s="2">
        <v>742037.60000000009</v>
      </c>
      <c r="E55" s="2">
        <v>15970.82</v>
      </c>
      <c r="F55" s="2">
        <f t="shared" si="0"/>
        <v>1178083.2500000002</v>
      </c>
    </row>
    <row r="56" spans="1:6" x14ac:dyDescent="0.25">
      <c r="A56" s="1" t="s">
        <v>54</v>
      </c>
      <c r="B56" s="2">
        <v>315271.84000000003</v>
      </c>
      <c r="C56" s="2">
        <v>89558.57</v>
      </c>
      <c r="D56" s="2">
        <v>72540.77</v>
      </c>
      <c r="E56" s="2">
        <v>689484.23</v>
      </c>
      <c r="F56" s="2">
        <f t="shared" si="0"/>
        <v>1166855.4100000001</v>
      </c>
    </row>
    <row r="57" spans="1:6" x14ac:dyDescent="0.25">
      <c r="A57" s="1" t="s">
        <v>55</v>
      </c>
      <c r="B57" s="2">
        <v>384853.98</v>
      </c>
      <c r="C57" s="2">
        <v>709298.5</v>
      </c>
      <c r="D57" s="2">
        <v>21286.5</v>
      </c>
      <c r="E57" s="2">
        <v>22783</v>
      </c>
      <c r="F57" s="2">
        <f t="shared" si="0"/>
        <v>1138221.98</v>
      </c>
    </row>
    <row r="58" spans="1:6" x14ac:dyDescent="0.25">
      <c r="A58" s="1" t="s">
        <v>56</v>
      </c>
      <c r="B58" s="2">
        <v>186516.69999999998</v>
      </c>
      <c r="C58" s="2">
        <v>334055.35999999981</v>
      </c>
      <c r="D58" s="2">
        <v>293261.53999999986</v>
      </c>
      <c r="E58" s="2">
        <v>279612.37999999995</v>
      </c>
      <c r="F58" s="2">
        <f t="shared" si="0"/>
        <v>1093445.9799999995</v>
      </c>
    </row>
    <row r="59" spans="1:6" x14ac:dyDescent="0.25">
      <c r="A59" s="1" t="s">
        <v>57</v>
      </c>
      <c r="B59" s="2"/>
      <c r="C59" s="2">
        <v>538054.16</v>
      </c>
      <c r="D59" s="2">
        <v>233450.15</v>
      </c>
      <c r="E59" s="2">
        <v>310000.90000000002</v>
      </c>
      <c r="F59" s="2">
        <f t="shared" si="0"/>
        <v>1081505.21</v>
      </c>
    </row>
    <row r="60" spans="1:6" x14ac:dyDescent="0.25">
      <c r="A60" s="1" t="s">
        <v>58</v>
      </c>
      <c r="B60" s="2">
        <v>63755.960000000006</v>
      </c>
      <c r="C60" s="2">
        <v>48518.84</v>
      </c>
      <c r="D60" s="2">
        <v>514208.62</v>
      </c>
      <c r="E60" s="2">
        <v>434055.16000000003</v>
      </c>
      <c r="F60" s="2">
        <f t="shared" si="0"/>
        <v>1060538.58</v>
      </c>
    </row>
    <row r="61" spans="1:6" x14ac:dyDescent="0.25">
      <c r="A61" s="1" t="s">
        <v>59</v>
      </c>
      <c r="B61" s="2">
        <v>974885.26</v>
      </c>
      <c r="C61" s="2">
        <v>34169.06</v>
      </c>
      <c r="D61" s="2">
        <v>20365.61</v>
      </c>
      <c r="E61" s="2">
        <v>14762.730000000001</v>
      </c>
      <c r="F61" s="2">
        <f t="shared" si="0"/>
        <v>1044182.66</v>
      </c>
    </row>
    <row r="62" spans="1:6" x14ac:dyDescent="0.25">
      <c r="A62" s="1" t="s">
        <v>60</v>
      </c>
      <c r="B62" s="2">
        <v>289868.63999999996</v>
      </c>
      <c r="C62" s="2">
        <v>191843.64000000004</v>
      </c>
      <c r="D62" s="2">
        <v>291097.23</v>
      </c>
      <c r="E62" s="2">
        <v>246142.23</v>
      </c>
      <c r="F62" s="2">
        <f t="shared" si="0"/>
        <v>1018951.74</v>
      </c>
    </row>
    <row r="63" spans="1:6" x14ac:dyDescent="0.25">
      <c r="A63" s="1" t="s">
        <v>61</v>
      </c>
      <c r="B63" s="2">
        <v>333221.11</v>
      </c>
      <c r="C63" s="2">
        <v>277201.63</v>
      </c>
      <c r="D63" s="2">
        <v>319657.44</v>
      </c>
      <c r="E63" s="2">
        <v>61311.02</v>
      </c>
      <c r="F63" s="2">
        <f t="shared" si="0"/>
        <v>991391.2</v>
      </c>
    </row>
    <row r="64" spans="1:6" x14ac:dyDescent="0.25">
      <c r="A64" s="1" t="s">
        <v>62</v>
      </c>
      <c r="B64" s="2">
        <v>258272.90999999997</v>
      </c>
      <c r="C64" s="2">
        <v>239717.25999999998</v>
      </c>
      <c r="D64" s="2">
        <v>202183.78</v>
      </c>
      <c r="E64" s="2">
        <v>279343.68</v>
      </c>
      <c r="F64" s="2">
        <f t="shared" si="0"/>
        <v>979517.62999999989</v>
      </c>
    </row>
    <row r="65" spans="1:6" x14ac:dyDescent="0.25">
      <c r="A65" s="1" t="s">
        <v>63</v>
      </c>
      <c r="B65" s="2">
        <v>158189.38</v>
      </c>
      <c r="C65" s="2">
        <v>322935.76</v>
      </c>
      <c r="D65" s="2">
        <v>242201.82</v>
      </c>
      <c r="E65" s="2">
        <v>242201.82</v>
      </c>
      <c r="F65" s="2">
        <f t="shared" si="0"/>
        <v>965528.78</v>
      </c>
    </row>
    <row r="66" spans="1:6" x14ac:dyDescent="0.25">
      <c r="A66" s="1" t="s">
        <v>64</v>
      </c>
      <c r="B66" s="2">
        <v>57250</v>
      </c>
      <c r="C66" s="2">
        <v>392037.55999999994</v>
      </c>
      <c r="D66" s="2">
        <v>166063.84</v>
      </c>
      <c r="E66" s="2">
        <v>317202.76</v>
      </c>
      <c r="F66" s="2">
        <f t="shared" si="0"/>
        <v>932554.15999999992</v>
      </c>
    </row>
    <row r="67" spans="1:6" x14ac:dyDescent="0.25">
      <c r="A67" s="1" t="s">
        <v>65</v>
      </c>
      <c r="B67" s="2">
        <v>21645</v>
      </c>
      <c r="C67" s="2">
        <v>412378</v>
      </c>
      <c r="D67" s="2"/>
      <c r="E67" s="2">
        <v>494493.8</v>
      </c>
      <c r="F67" s="2">
        <f t="shared" si="0"/>
        <v>928516.8</v>
      </c>
    </row>
    <row r="68" spans="1:6" x14ac:dyDescent="0.25">
      <c r="A68" s="1" t="s">
        <v>66</v>
      </c>
      <c r="B68" s="2">
        <v>244714.91000000003</v>
      </c>
      <c r="C68" s="2">
        <v>168141.40000000005</v>
      </c>
      <c r="D68" s="2">
        <v>247850.74000000008</v>
      </c>
      <c r="E68" s="2">
        <v>255871.97000000006</v>
      </c>
      <c r="F68" s="2">
        <f t="shared" si="0"/>
        <v>916579.02000000025</v>
      </c>
    </row>
    <row r="69" spans="1:6" x14ac:dyDescent="0.25">
      <c r="A69" s="1" t="s">
        <v>67</v>
      </c>
      <c r="B69" s="2">
        <v>193511.4200000001</v>
      </c>
      <c r="C69" s="2">
        <v>242253.13000000006</v>
      </c>
      <c r="D69" s="2">
        <v>254465.06</v>
      </c>
      <c r="E69" s="2">
        <v>223209.9599999999</v>
      </c>
      <c r="F69" s="2">
        <f t="shared" si="0"/>
        <v>913439.57000000007</v>
      </c>
    </row>
    <row r="70" spans="1:6" x14ac:dyDescent="0.25">
      <c r="A70" s="1" t="s">
        <v>68</v>
      </c>
      <c r="B70" s="2">
        <v>403168.91000000003</v>
      </c>
      <c r="C70" s="2">
        <v>341468.36</v>
      </c>
      <c r="D70" s="2">
        <v>34802.1</v>
      </c>
      <c r="E70" s="2">
        <v>110871.41999999998</v>
      </c>
      <c r="F70" s="2">
        <f t="shared" si="0"/>
        <v>890310.79</v>
      </c>
    </row>
    <row r="71" spans="1:6" x14ac:dyDescent="0.25">
      <c r="A71" s="1" t="s">
        <v>69</v>
      </c>
      <c r="B71" s="2">
        <v>192610</v>
      </c>
      <c r="C71" s="2">
        <v>224220</v>
      </c>
      <c r="D71" s="2">
        <v>227555</v>
      </c>
      <c r="E71" s="2">
        <v>217575</v>
      </c>
      <c r="F71" s="2">
        <f t="shared" si="0"/>
        <v>861960</v>
      </c>
    </row>
    <row r="72" spans="1:6" x14ac:dyDescent="0.25">
      <c r="A72" s="1" t="s">
        <v>70</v>
      </c>
      <c r="B72" s="2">
        <v>253485.57000000007</v>
      </c>
      <c r="C72" s="2">
        <v>263366.77999999997</v>
      </c>
      <c r="D72" s="2">
        <v>132284.25</v>
      </c>
      <c r="E72" s="2">
        <v>212421.41999999998</v>
      </c>
      <c r="F72" s="2">
        <f t="shared" ref="F72:F135" si="1">SUM(B72:E72)</f>
        <v>861558.02</v>
      </c>
    </row>
    <row r="73" spans="1:6" x14ac:dyDescent="0.25">
      <c r="A73" s="1" t="s">
        <v>71</v>
      </c>
      <c r="B73" s="2">
        <v>205744.52000000002</v>
      </c>
      <c r="C73" s="2">
        <v>175000.25</v>
      </c>
      <c r="D73" s="2">
        <v>270022.12999999995</v>
      </c>
      <c r="E73" s="2">
        <v>196035.59999999998</v>
      </c>
      <c r="F73" s="2">
        <f t="shared" si="1"/>
        <v>846802.49999999988</v>
      </c>
    </row>
    <row r="74" spans="1:6" x14ac:dyDescent="0.25">
      <c r="A74" s="1" t="s">
        <v>72</v>
      </c>
      <c r="B74" s="2">
        <v>305295.07999999996</v>
      </c>
      <c r="C74" s="2">
        <v>138638.84</v>
      </c>
      <c r="D74" s="2">
        <v>131016.08</v>
      </c>
      <c r="E74" s="2">
        <v>265028.88</v>
      </c>
      <c r="F74" s="2">
        <f t="shared" si="1"/>
        <v>839978.87999999989</v>
      </c>
    </row>
    <row r="75" spans="1:6" x14ac:dyDescent="0.25">
      <c r="A75" s="1" t="s">
        <v>73</v>
      </c>
      <c r="B75" s="2">
        <v>101951.01</v>
      </c>
      <c r="C75" s="2">
        <v>277309.43999999994</v>
      </c>
      <c r="D75" s="2">
        <v>207982.07999999999</v>
      </c>
      <c r="E75" s="2">
        <v>207982.07999999999</v>
      </c>
      <c r="F75" s="2">
        <f t="shared" si="1"/>
        <v>795224.60999999987</v>
      </c>
    </row>
    <row r="76" spans="1:6" x14ac:dyDescent="0.25">
      <c r="A76" s="1" t="s">
        <v>74</v>
      </c>
      <c r="B76" s="2"/>
      <c r="C76" s="2">
        <v>189882.2</v>
      </c>
      <c r="D76" s="2">
        <v>395036.22000000003</v>
      </c>
      <c r="E76" s="2">
        <v>195805.44</v>
      </c>
      <c r="F76" s="2">
        <f t="shared" si="1"/>
        <v>780723.8600000001</v>
      </c>
    </row>
    <row r="77" spans="1:6" x14ac:dyDescent="0.25">
      <c r="A77" s="1" t="s">
        <v>75</v>
      </c>
      <c r="B77" s="2">
        <v>87050</v>
      </c>
      <c r="C77" s="2">
        <v>108596.58</v>
      </c>
      <c r="D77" s="2">
        <v>243022.69</v>
      </c>
      <c r="E77" s="2">
        <v>338894.48</v>
      </c>
      <c r="F77" s="2">
        <f t="shared" si="1"/>
        <v>777563.75</v>
      </c>
    </row>
    <row r="78" spans="1:6" x14ac:dyDescent="0.25">
      <c r="A78" s="1" t="s">
        <v>76</v>
      </c>
      <c r="B78" s="2"/>
      <c r="C78" s="2"/>
      <c r="D78" s="2">
        <v>261498</v>
      </c>
      <c r="E78" s="2">
        <v>512855</v>
      </c>
      <c r="F78" s="2">
        <f t="shared" si="1"/>
        <v>774353</v>
      </c>
    </row>
    <row r="79" spans="1:6" x14ac:dyDescent="0.25">
      <c r="A79" s="1" t="s">
        <v>77</v>
      </c>
      <c r="B79" s="2">
        <v>148270</v>
      </c>
      <c r="C79" s="2">
        <v>230280</v>
      </c>
      <c r="D79" s="2">
        <v>210125</v>
      </c>
      <c r="E79" s="2">
        <v>180685</v>
      </c>
      <c r="F79" s="2">
        <f t="shared" si="1"/>
        <v>769360</v>
      </c>
    </row>
    <row r="80" spans="1:6" x14ac:dyDescent="0.25">
      <c r="A80" s="1" t="s">
        <v>78</v>
      </c>
      <c r="B80" s="2">
        <v>51413.89</v>
      </c>
      <c r="C80" s="2">
        <v>209909.52000000002</v>
      </c>
      <c r="D80" s="2">
        <v>359405.37</v>
      </c>
      <c r="E80" s="2">
        <v>142141</v>
      </c>
      <c r="F80" s="2">
        <f t="shared" si="1"/>
        <v>762869.78</v>
      </c>
    </row>
    <row r="81" spans="1:6" x14ac:dyDescent="0.25">
      <c r="A81" s="1" t="s">
        <v>79</v>
      </c>
      <c r="B81" s="2">
        <v>2500</v>
      </c>
      <c r="C81" s="2"/>
      <c r="D81" s="2">
        <v>3000</v>
      </c>
      <c r="E81" s="2">
        <v>750000</v>
      </c>
      <c r="F81" s="2">
        <f t="shared" si="1"/>
        <v>755500</v>
      </c>
    </row>
    <row r="82" spans="1:6" x14ac:dyDescent="0.25">
      <c r="A82" s="1" t="s">
        <v>80</v>
      </c>
      <c r="B82" s="2">
        <v>121923.47</v>
      </c>
      <c r="C82" s="2">
        <v>217361.76</v>
      </c>
      <c r="D82" s="2">
        <v>326949.98999999987</v>
      </c>
      <c r="E82" s="2">
        <v>71765.5</v>
      </c>
      <c r="F82" s="2">
        <f t="shared" si="1"/>
        <v>738000.71999999986</v>
      </c>
    </row>
    <row r="83" spans="1:6" x14ac:dyDescent="0.25">
      <c r="A83" s="1" t="s">
        <v>81</v>
      </c>
      <c r="B83" s="2">
        <v>136424.00999999998</v>
      </c>
      <c r="C83" s="2">
        <v>194235.50999999995</v>
      </c>
      <c r="D83" s="2">
        <v>221553.23</v>
      </c>
      <c r="E83" s="2">
        <v>154497.63999999998</v>
      </c>
      <c r="F83" s="2">
        <f t="shared" si="1"/>
        <v>706710.3899999999</v>
      </c>
    </row>
    <row r="84" spans="1:6" x14ac:dyDescent="0.25">
      <c r="A84" s="1" t="s">
        <v>82</v>
      </c>
      <c r="B84" s="2"/>
      <c r="C84" s="2">
        <v>694148.29</v>
      </c>
      <c r="D84" s="2"/>
      <c r="E84" s="2"/>
      <c r="F84" s="2">
        <f t="shared" si="1"/>
        <v>694148.29</v>
      </c>
    </row>
    <row r="85" spans="1:6" x14ac:dyDescent="0.25">
      <c r="A85" s="1" t="s">
        <v>83</v>
      </c>
      <c r="B85" s="2">
        <v>93518.549999999988</v>
      </c>
      <c r="C85" s="2">
        <v>115094.81999999999</v>
      </c>
      <c r="D85" s="2">
        <v>434184.16000000003</v>
      </c>
      <c r="E85" s="2">
        <v>36475.39</v>
      </c>
      <c r="F85" s="2">
        <f t="shared" si="1"/>
        <v>679272.92</v>
      </c>
    </row>
    <row r="86" spans="1:6" x14ac:dyDescent="0.25">
      <c r="A86" s="1" t="s">
        <v>84</v>
      </c>
      <c r="B86" s="2">
        <v>14045.409999999996</v>
      </c>
      <c r="C86" s="2">
        <v>14632.720000000001</v>
      </c>
      <c r="D86" s="2">
        <v>408513.0300000002</v>
      </c>
      <c r="E86" s="2">
        <v>234823.69999999998</v>
      </c>
      <c r="F86" s="2">
        <f t="shared" si="1"/>
        <v>672014.86000000022</v>
      </c>
    </row>
    <row r="87" spans="1:6" x14ac:dyDescent="0.25">
      <c r="A87" s="1" t="s">
        <v>85</v>
      </c>
      <c r="B87" s="2">
        <v>92660.590000000011</v>
      </c>
      <c r="C87" s="2"/>
      <c r="D87" s="2">
        <v>63821.04</v>
      </c>
      <c r="E87" s="2">
        <v>514148.20999999996</v>
      </c>
      <c r="F87" s="2">
        <f t="shared" si="1"/>
        <v>670629.84</v>
      </c>
    </row>
    <row r="88" spans="1:6" x14ac:dyDescent="0.25">
      <c r="A88" s="1" t="s">
        <v>86</v>
      </c>
      <c r="B88" s="2">
        <v>147804.57999999996</v>
      </c>
      <c r="C88" s="2">
        <v>112769.87000000002</v>
      </c>
      <c r="D88" s="2">
        <v>233047.5000000002</v>
      </c>
      <c r="E88" s="2">
        <v>134591.17000000007</v>
      </c>
      <c r="F88" s="2">
        <f t="shared" si="1"/>
        <v>628213.12000000023</v>
      </c>
    </row>
    <row r="89" spans="1:6" x14ac:dyDescent="0.25">
      <c r="A89" s="1" t="s">
        <v>87</v>
      </c>
      <c r="B89" s="2">
        <v>24545.96</v>
      </c>
      <c r="C89" s="2">
        <v>380728.47</v>
      </c>
      <c r="D89" s="2">
        <v>138139.42000000001</v>
      </c>
      <c r="E89" s="2">
        <v>72086.7</v>
      </c>
      <c r="F89" s="2">
        <f t="shared" si="1"/>
        <v>615500.54999999993</v>
      </c>
    </row>
    <row r="90" spans="1:6" x14ac:dyDescent="0.25">
      <c r="A90" s="1" t="s">
        <v>88</v>
      </c>
      <c r="B90" s="2"/>
      <c r="C90" s="2">
        <v>353626.70999999996</v>
      </c>
      <c r="D90" s="2">
        <v>131259.5</v>
      </c>
      <c r="E90" s="2">
        <v>115047</v>
      </c>
      <c r="F90" s="2">
        <f t="shared" si="1"/>
        <v>599933.21</v>
      </c>
    </row>
    <row r="91" spans="1:6" x14ac:dyDescent="0.25">
      <c r="A91" s="1" t="s">
        <v>89</v>
      </c>
      <c r="B91" s="2"/>
      <c r="C91" s="2">
        <v>233658.16999999998</v>
      </c>
      <c r="D91" s="2">
        <v>157421.02000000002</v>
      </c>
      <c r="E91" s="2">
        <v>203318.22000000003</v>
      </c>
      <c r="F91" s="2">
        <f t="shared" si="1"/>
        <v>594397.41</v>
      </c>
    </row>
    <row r="92" spans="1:6" x14ac:dyDescent="0.25">
      <c r="A92" s="1" t="s">
        <v>90</v>
      </c>
      <c r="B92" s="2">
        <v>316977.27999999991</v>
      </c>
      <c r="C92" s="2">
        <v>113216.76000000001</v>
      </c>
      <c r="D92" s="2">
        <v>27663.350000000009</v>
      </c>
      <c r="E92" s="2">
        <v>125684.11000000003</v>
      </c>
      <c r="F92" s="2">
        <f t="shared" si="1"/>
        <v>583541.5</v>
      </c>
    </row>
    <row r="93" spans="1:6" x14ac:dyDescent="0.25">
      <c r="A93" s="1" t="s">
        <v>91</v>
      </c>
      <c r="B93" s="2">
        <v>145123.41</v>
      </c>
      <c r="C93" s="2">
        <v>0</v>
      </c>
      <c r="D93" s="2">
        <v>291484.29000000004</v>
      </c>
      <c r="E93" s="2">
        <v>103857.9</v>
      </c>
      <c r="F93" s="2">
        <f t="shared" si="1"/>
        <v>540465.60000000009</v>
      </c>
    </row>
    <row r="94" spans="1:6" x14ac:dyDescent="0.25">
      <c r="A94" s="1" t="s">
        <v>92</v>
      </c>
      <c r="B94" s="2">
        <v>60756.88</v>
      </c>
      <c r="C94" s="2">
        <v>213494.65000000002</v>
      </c>
      <c r="D94" s="2">
        <v>124099.36000000002</v>
      </c>
      <c r="E94" s="2">
        <v>137169.78</v>
      </c>
      <c r="F94" s="2">
        <f t="shared" si="1"/>
        <v>535520.67000000004</v>
      </c>
    </row>
    <row r="95" spans="1:6" x14ac:dyDescent="0.25">
      <c r="A95" s="1" t="s">
        <v>93</v>
      </c>
      <c r="B95" s="2">
        <v>383969.18</v>
      </c>
      <c r="C95" s="2">
        <v>149014.42000000001</v>
      </c>
      <c r="D95" s="2"/>
      <c r="E95" s="2"/>
      <c r="F95" s="2">
        <f t="shared" si="1"/>
        <v>532983.6</v>
      </c>
    </row>
    <row r="96" spans="1:6" x14ac:dyDescent="0.25">
      <c r="A96" s="1" t="s">
        <v>94</v>
      </c>
      <c r="B96" s="2">
        <v>68396.640000000014</v>
      </c>
      <c r="C96" s="2">
        <v>296845.12</v>
      </c>
      <c r="D96" s="2">
        <v>144487.35999999999</v>
      </c>
      <c r="E96" s="2">
        <v>17035.2</v>
      </c>
      <c r="F96" s="2">
        <f t="shared" si="1"/>
        <v>526764.31999999995</v>
      </c>
    </row>
    <row r="97" spans="1:6" x14ac:dyDescent="0.25">
      <c r="A97" s="1" t="s">
        <v>95</v>
      </c>
      <c r="B97" s="2">
        <v>55573.689999999995</v>
      </c>
      <c r="C97" s="2">
        <v>38926.589999999997</v>
      </c>
      <c r="D97" s="2">
        <v>10049.64</v>
      </c>
      <c r="E97" s="2">
        <v>408758.95</v>
      </c>
      <c r="F97" s="2">
        <f t="shared" si="1"/>
        <v>513308.87</v>
      </c>
    </row>
    <row r="98" spans="1:6" x14ac:dyDescent="0.25">
      <c r="A98" s="1" t="s">
        <v>96</v>
      </c>
      <c r="B98" s="2">
        <v>381212.45</v>
      </c>
      <c r="C98" s="2">
        <v>104128.45</v>
      </c>
      <c r="D98" s="2">
        <v>19456.25</v>
      </c>
      <c r="E98" s="2"/>
      <c r="F98" s="2">
        <f t="shared" si="1"/>
        <v>504797.15</v>
      </c>
    </row>
    <row r="99" spans="1:6" x14ac:dyDescent="0.25">
      <c r="A99" s="1" t="s">
        <v>97</v>
      </c>
      <c r="B99" s="2">
        <v>98090.06</v>
      </c>
      <c r="C99" s="2">
        <v>42035.4</v>
      </c>
      <c r="D99" s="2">
        <v>171498.2</v>
      </c>
      <c r="E99" s="2">
        <v>182708.07</v>
      </c>
      <c r="F99" s="2">
        <f t="shared" si="1"/>
        <v>494331.73000000004</v>
      </c>
    </row>
    <row r="100" spans="1:6" x14ac:dyDescent="0.25">
      <c r="A100" s="1" t="s">
        <v>98</v>
      </c>
      <c r="B100" s="2">
        <v>254970.31</v>
      </c>
      <c r="C100" s="2">
        <v>75155</v>
      </c>
      <c r="D100" s="2">
        <v>81200</v>
      </c>
      <c r="E100" s="2">
        <v>80050</v>
      </c>
      <c r="F100" s="2">
        <f t="shared" si="1"/>
        <v>491375.31</v>
      </c>
    </row>
    <row r="101" spans="1:6" x14ac:dyDescent="0.25">
      <c r="A101" s="1" t="s">
        <v>99</v>
      </c>
      <c r="B101" s="2">
        <v>107935.54</v>
      </c>
      <c r="C101" s="2">
        <v>153679.78</v>
      </c>
      <c r="D101" s="2">
        <v>133711.91</v>
      </c>
      <c r="E101" s="2">
        <v>81848.53</v>
      </c>
      <c r="F101" s="2">
        <f t="shared" si="1"/>
        <v>477175.76</v>
      </c>
    </row>
    <row r="102" spans="1:6" x14ac:dyDescent="0.25">
      <c r="A102" s="1" t="s">
        <v>100</v>
      </c>
      <c r="B102" s="2">
        <v>45958.12</v>
      </c>
      <c r="C102" s="2">
        <v>46017.83</v>
      </c>
      <c r="D102" s="2">
        <v>291073.21999999997</v>
      </c>
      <c r="E102" s="2">
        <v>71417.830000000031</v>
      </c>
      <c r="F102" s="2">
        <f t="shared" si="1"/>
        <v>454467</v>
      </c>
    </row>
    <row r="103" spans="1:6" x14ac:dyDescent="0.25">
      <c r="A103" s="1" t="s">
        <v>101</v>
      </c>
      <c r="B103" s="2"/>
      <c r="C103" s="2">
        <v>445393.64</v>
      </c>
      <c r="D103" s="2"/>
      <c r="E103" s="2"/>
      <c r="F103" s="2">
        <f t="shared" si="1"/>
        <v>445393.64</v>
      </c>
    </row>
    <row r="104" spans="1:6" x14ac:dyDescent="0.25">
      <c r="A104" s="1" t="s">
        <v>102</v>
      </c>
      <c r="B104" s="2">
        <v>63474.68</v>
      </c>
      <c r="C104" s="2">
        <v>162910.54</v>
      </c>
      <c r="D104" s="2">
        <v>74434.180000000008</v>
      </c>
      <c r="E104" s="2">
        <v>142727.76</v>
      </c>
      <c r="F104" s="2">
        <f t="shared" si="1"/>
        <v>443547.16000000003</v>
      </c>
    </row>
    <row r="105" spans="1:6" x14ac:dyDescent="0.25">
      <c r="A105" s="1" t="s">
        <v>103</v>
      </c>
      <c r="B105" s="2">
        <v>70394.42</v>
      </c>
      <c r="C105" s="2">
        <v>108131.14999999998</v>
      </c>
      <c r="D105" s="2">
        <v>157610.79999999999</v>
      </c>
      <c r="E105" s="2">
        <v>99741.23</v>
      </c>
      <c r="F105" s="2">
        <f t="shared" si="1"/>
        <v>435877.6</v>
      </c>
    </row>
    <row r="106" spans="1:6" x14ac:dyDescent="0.25">
      <c r="A106" s="1" t="s">
        <v>104</v>
      </c>
      <c r="B106" s="2">
        <v>118307.54999999999</v>
      </c>
      <c r="C106" s="2">
        <v>118307.54999999999</v>
      </c>
      <c r="D106" s="2">
        <v>78871.7</v>
      </c>
      <c r="E106" s="2">
        <v>118307.54999999999</v>
      </c>
      <c r="F106" s="2">
        <f t="shared" si="1"/>
        <v>433794.35</v>
      </c>
    </row>
    <row r="107" spans="1:6" x14ac:dyDescent="0.25">
      <c r="A107" s="1" t="s">
        <v>105</v>
      </c>
      <c r="B107" s="2"/>
      <c r="C107" s="2"/>
      <c r="D107" s="2"/>
      <c r="E107" s="2">
        <v>432069.5</v>
      </c>
      <c r="F107" s="2">
        <f t="shared" si="1"/>
        <v>432069.5</v>
      </c>
    </row>
    <row r="108" spans="1:6" x14ac:dyDescent="0.25">
      <c r="A108" s="1" t="s">
        <v>106</v>
      </c>
      <c r="B108" s="2">
        <v>31666.730000000003</v>
      </c>
      <c r="C108" s="2">
        <v>113910.52</v>
      </c>
      <c r="D108" s="2">
        <v>118769.13999999998</v>
      </c>
      <c r="E108" s="2">
        <v>158915.29999999999</v>
      </c>
      <c r="F108" s="2">
        <f t="shared" si="1"/>
        <v>423261.69</v>
      </c>
    </row>
    <row r="109" spans="1:6" x14ac:dyDescent="0.25">
      <c r="A109" s="1" t="s">
        <v>107</v>
      </c>
      <c r="B109" s="2">
        <v>115252</v>
      </c>
      <c r="C109" s="2"/>
      <c r="D109" s="2">
        <v>166969.97</v>
      </c>
      <c r="E109" s="2">
        <v>136881.60000000001</v>
      </c>
      <c r="F109" s="2">
        <f t="shared" si="1"/>
        <v>419103.56999999995</v>
      </c>
    </row>
    <row r="110" spans="1:6" x14ac:dyDescent="0.25">
      <c r="A110" s="1" t="s">
        <v>108</v>
      </c>
      <c r="B110" s="2">
        <v>12019.5</v>
      </c>
      <c r="C110" s="2"/>
      <c r="D110" s="2">
        <v>142711.64000000001</v>
      </c>
      <c r="E110" s="2">
        <v>263233.46000000002</v>
      </c>
      <c r="F110" s="2">
        <f t="shared" si="1"/>
        <v>417964.60000000003</v>
      </c>
    </row>
    <row r="111" spans="1:6" x14ac:dyDescent="0.25">
      <c r="A111" s="1" t="s">
        <v>109</v>
      </c>
      <c r="B111" s="2">
        <v>285780.44999999995</v>
      </c>
      <c r="C111" s="2">
        <v>123926.03999999995</v>
      </c>
      <c r="D111" s="2">
        <v>79</v>
      </c>
      <c r="E111" s="2">
        <v>1575</v>
      </c>
      <c r="F111" s="2">
        <f t="shared" si="1"/>
        <v>411360.48999999987</v>
      </c>
    </row>
    <row r="112" spans="1:6" x14ac:dyDescent="0.25">
      <c r="A112" s="1" t="s">
        <v>110</v>
      </c>
      <c r="B112" s="2">
        <v>151178.15999999995</v>
      </c>
      <c r="C112" s="2">
        <v>208447.86000000022</v>
      </c>
      <c r="D112" s="2">
        <v>27983.58</v>
      </c>
      <c r="E112" s="2">
        <v>23368.42</v>
      </c>
      <c r="F112" s="2">
        <f t="shared" si="1"/>
        <v>410978.02000000014</v>
      </c>
    </row>
    <row r="113" spans="1:6" x14ac:dyDescent="0.25">
      <c r="A113" s="1" t="s">
        <v>111</v>
      </c>
      <c r="B113" s="2">
        <v>76252.5</v>
      </c>
      <c r="C113" s="2">
        <v>330427.5</v>
      </c>
      <c r="D113" s="2"/>
      <c r="E113" s="2"/>
      <c r="F113" s="2">
        <f t="shared" si="1"/>
        <v>406680</v>
      </c>
    </row>
    <row r="114" spans="1:6" x14ac:dyDescent="0.25">
      <c r="A114" s="1" t="s">
        <v>112</v>
      </c>
      <c r="B114" s="2"/>
      <c r="C114" s="2"/>
      <c r="D114" s="2">
        <v>258168</v>
      </c>
      <c r="E114" s="2">
        <v>147605.39000000001</v>
      </c>
      <c r="F114" s="2">
        <f t="shared" si="1"/>
        <v>405773.39</v>
      </c>
    </row>
    <row r="115" spans="1:6" x14ac:dyDescent="0.25">
      <c r="A115" s="1" t="s">
        <v>113</v>
      </c>
      <c r="B115" s="2">
        <v>70149</v>
      </c>
      <c r="C115" s="2">
        <v>144689</v>
      </c>
      <c r="D115" s="2">
        <v>106946</v>
      </c>
      <c r="E115" s="2">
        <v>82763.5</v>
      </c>
      <c r="F115" s="2">
        <f t="shared" si="1"/>
        <v>404547.5</v>
      </c>
    </row>
    <row r="116" spans="1:6" x14ac:dyDescent="0.25">
      <c r="A116" s="1" t="s">
        <v>114</v>
      </c>
      <c r="B116" s="2">
        <v>46297.26</v>
      </c>
      <c r="C116" s="2">
        <v>37484.85</v>
      </c>
      <c r="D116" s="2">
        <v>178215.15</v>
      </c>
      <c r="E116" s="2">
        <v>137349.64000000001</v>
      </c>
      <c r="F116" s="2">
        <f t="shared" si="1"/>
        <v>399346.9</v>
      </c>
    </row>
    <row r="117" spans="1:6" x14ac:dyDescent="0.25">
      <c r="A117" s="1" t="s">
        <v>115</v>
      </c>
      <c r="B117" s="2">
        <v>173787.78</v>
      </c>
      <c r="C117" s="2">
        <v>147912.35</v>
      </c>
      <c r="D117" s="2">
        <v>74214.720000000001</v>
      </c>
      <c r="E117" s="2">
        <v>0</v>
      </c>
      <c r="F117" s="2">
        <f t="shared" si="1"/>
        <v>395914.85</v>
      </c>
    </row>
    <row r="118" spans="1:6" x14ac:dyDescent="0.25">
      <c r="A118" s="1" t="s">
        <v>116</v>
      </c>
      <c r="B118" s="2">
        <v>29988.04</v>
      </c>
      <c r="C118" s="2">
        <v>144116.66999999998</v>
      </c>
      <c r="D118" s="2">
        <v>70986.44</v>
      </c>
      <c r="E118" s="2">
        <v>124288.26999999999</v>
      </c>
      <c r="F118" s="2">
        <f t="shared" si="1"/>
        <v>369379.42</v>
      </c>
    </row>
    <row r="119" spans="1:6" x14ac:dyDescent="0.25">
      <c r="A119" s="1" t="s">
        <v>117</v>
      </c>
      <c r="B119" s="2">
        <v>210812.71</v>
      </c>
      <c r="C119" s="2">
        <v>154959.70000000001</v>
      </c>
      <c r="D119" s="2"/>
      <c r="E119" s="2"/>
      <c r="F119" s="2">
        <f t="shared" si="1"/>
        <v>365772.41000000003</v>
      </c>
    </row>
    <row r="120" spans="1:6" x14ac:dyDescent="0.25">
      <c r="A120" s="1" t="s">
        <v>118</v>
      </c>
      <c r="B120" s="2">
        <v>94908.66</v>
      </c>
      <c r="C120" s="2">
        <v>64323</v>
      </c>
      <c r="D120" s="2">
        <v>33957.449999999997</v>
      </c>
      <c r="E120" s="2">
        <v>163572.13</v>
      </c>
      <c r="F120" s="2">
        <f t="shared" si="1"/>
        <v>356761.24</v>
      </c>
    </row>
    <row r="121" spans="1:6" x14ac:dyDescent="0.25">
      <c r="A121" s="1" t="s">
        <v>119</v>
      </c>
      <c r="B121" s="2">
        <v>79335</v>
      </c>
      <c r="C121" s="2">
        <v>107055</v>
      </c>
      <c r="D121" s="2">
        <v>79335</v>
      </c>
      <c r="E121" s="2">
        <v>79335</v>
      </c>
      <c r="F121" s="2">
        <f t="shared" si="1"/>
        <v>345060</v>
      </c>
    </row>
    <row r="122" spans="1:6" x14ac:dyDescent="0.25">
      <c r="A122" s="1" t="s">
        <v>120</v>
      </c>
      <c r="B122" s="2">
        <v>116934.79</v>
      </c>
      <c r="C122" s="2">
        <v>226010.68000000005</v>
      </c>
      <c r="D122" s="2"/>
      <c r="E122" s="2">
        <v>9.57</v>
      </c>
      <c r="F122" s="2">
        <f t="shared" si="1"/>
        <v>342955.04000000004</v>
      </c>
    </row>
    <row r="123" spans="1:6" x14ac:dyDescent="0.25">
      <c r="A123" s="1" t="s">
        <v>121</v>
      </c>
      <c r="B123" s="2"/>
      <c r="C123" s="2">
        <v>17779.48</v>
      </c>
      <c r="D123" s="2">
        <v>142952.47999999998</v>
      </c>
      <c r="E123" s="2">
        <v>180510.19</v>
      </c>
      <c r="F123" s="2">
        <f t="shared" si="1"/>
        <v>341242.15</v>
      </c>
    </row>
    <row r="124" spans="1:6" x14ac:dyDescent="0.25">
      <c r="A124" s="1" t="s">
        <v>122</v>
      </c>
      <c r="B124" s="2"/>
      <c r="C124" s="2"/>
      <c r="D124" s="2"/>
      <c r="E124" s="2">
        <v>340135.73</v>
      </c>
      <c r="F124" s="2">
        <f t="shared" si="1"/>
        <v>340135.73</v>
      </c>
    </row>
    <row r="125" spans="1:6" x14ac:dyDescent="0.25">
      <c r="A125" s="1" t="s">
        <v>123</v>
      </c>
      <c r="B125" s="2"/>
      <c r="C125" s="2">
        <v>150000</v>
      </c>
      <c r="D125" s="2">
        <v>75000</v>
      </c>
      <c r="E125" s="2">
        <v>100000</v>
      </c>
      <c r="F125" s="2">
        <f t="shared" si="1"/>
        <v>325000</v>
      </c>
    </row>
    <row r="126" spans="1:6" x14ac:dyDescent="0.25">
      <c r="A126" s="1" t="s">
        <v>124</v>
      </c>
      <c r="B126" s="2">
        <v>770.23</v>
      </c>
      <c r="C126" s="2">
        <v>84685.2</v>
      </c>
      <c r="D126" s="2">
        <v>168962.58</v>
      </c>
      <c r="E126" s="2">
        <v>65604.160000000003</v>
      </c>
      <c r="F126" s="2">
        <f t="shared" si="1"/>
        <v>320022.17</v>
      </c>
    </row>
    <row r="127" spans="1:6" x14ac:dyDescent="0.25">
      <c r="A127" s="1" t="s">
        <v>125</v>
      </c>
      <c r="B127" s="2">
        <v>48816.850000000006</v>
      </c>
      <c r="C127" s="2">
        <v>75891.420000000013</v>
      </c>
      <c r="D127" s="2">
        <v>124624.65</v>
      </c>
      <c r="E127" s="2">
        <v>69483.959999999992</v>
      </c>
      <c r="F127" s="2">
        <f t="shared" si="1"/>
        <v>318816.88</v>
      </c>
    </row>
    <row r="128" spans="1:6" x14ac:dyDescent="0.25">
      <c r="A128" s="1" t="s">
        <v>126</v>
      </c>
      <c r="B128" s="2">
        <v>23820</v>
      </c>
      <c r="C128" s="2">
        <v>54980</v>
      </c>
      <c r="D128" s="2">
        <v>180000</v>
      </c>
      <c r="E128" s="2">
        <v>48594</v>
      </c>
      <c r="F128" s="2">
        <f t="shared" si="1"/>
        <v>307394</v>
      </c>
    </row>
    <row r="129" spans="1:6" x14ac:dyDescent="0.25">
      <c r="A129" s="1" t="s">
        <v>127</v>
      </c>
      <c r="B129" s="2">
        <v>119549.4</v>
      </c>
      <c r="C129" s="2"/>
      <c r="D129" s="2">
        <v>132439.01</v>
      </c>
      <c r="E129" s="2">
        <v>34456.5</v>
      </c>
      <c r="F129" s="2">
        <f t="shared" si="1"/>
        <v>286444.91000000003</v>
      </c>
    </row>
    <row r="130" spans="1:6" x14ac:dyDescent="0.25">
      <c r="A130" s="1" t="s">
        <v>128</v>
      </c>
      <c r="B130" s="2">
        <v>65664.2</v>
      </c>
      <c r="C130" s="2"/>
      <c r="D130" s="2">
        <v>0</v>
      </c>
      <c r="E130" s="2">
        <v>215878.59</v>
      </c>
      <c r="F130" s="2">
        <f t="shared" si="1"/>
        <v>281542.78999999998</v>
      </c>
    </row>
    <row r="131" spans="1:6" x14ac:dyDescent="0.25">
      <c r="A131" s="1" t="s">
        <v>129</v>
      </c>
      <c r="B131" s="2">
        <v>82308.62999999999</v>
      </c>
      <c r="C131" s="2">
        <v>99803.650000000111</v>
      </c>
      <c r="D131" s="2">
        <v>52077.880000000005</v>
      </c>
      <c r="E131" s="2">
        <v>47035.499999999993</v>
      </c>
      <c r="F131" s="2">
        <f t="shared" si="1"/>
        <v>281225.66000000009</v>
      </c>
    </row>
    <row r="132" spans="1:6" x14ac:dyDescent="0.25">
      <c r="A132" s="1" t="s">
        <v>130</v>
      </c>
      <c r="B132" s="2"/>
      <c r="C132" s="2">
        <v>37430.400000000001</v>
      </c>
      <c r="D132" s="2">
        <v>110355.1</v>
      </c>
      <c r="E132" s="2">
        <v>131778</v>
      </c>
      <c r="F132" s="2">
        <f t="shared" si="1"/>
        <v>279563.5</v>
      </c>
    </row>
    <row r="133" spans="1:6" x14ac:dyDescent="0.25">
      <c r="A133" s="1" t="s">
        <v>131</v>
      </c>
      <c r="B133" s="2"/>
      <c r="C133" s="2">
        <v>132896</v>
      </c>
      <c r="D133" s="2"/>
      <c r="E133" s="2">
        <v>145239.75</v>
      </c>
      <c r="F133" s="2">
        <f t="shared" si="1"/>
        <v>278135.75</v>
      </c>
    </row>
    <row r="134" spans="1:6" x14ac:dyDescent="0.25">
      <c r="A134" s="1" t="s">
        <v>132</v>
      </c>
      <c r="B134" s="2">
        <v>267624</v>
      </c>
      <c r="C134" s="2">
        <v>8085</v>
      </c>
      <c r="D134" s="2">
        <v>1374</v>
      </c>
      <c r="E134" s="2"/>
      <c r="F134" s="2">
        <f t="shared" si="1"/>
        <v>277083</v>
      </c>
    </row>
    <row r="135" spans="1:6" x14ac:dyDescent="0.25">
      <c r="A135" s="1" t="s">
        <v>133</v>
      </c>
      <c r="B135" s="2">
        <v>25135.86</v>
      </c>
      <c r="C135" s="2">
        <v>88800.680000000008</v>
      </c>
      <c r="D135" s="2">
        <v>107236.03</v>
      </c>
      <c r="E135" s="2">
        <v>49058.96</v>
      </c>
      <c r="F135" s="2">
        <f t="shared" si="1"/>
        <v>270231.53000000003</v>
      </c>
    </row>
    <row r="136" spans="1:6" x14ac:dyDescent="0.25">
      <c r="A136" s="1" t="s">
        <v>134</v>
      </c>
      <c r="B136" s="2"/>
      <c r="C136" s="2">
        <v>135724.97</v>
      </c>
      <c r="D136" s="2">
        <v>45241.65</v>
      </c>
      <c r="E136" s="2">
        <v>88320.91</v>
      </c>
      <c r="F136" s="2">
        <f t="shared" ref="F136:F199" si="2">SUM(B136:E136)</f>
        <v>269287.53000000003</v>
      </c>
    </row>
    <row r="137" spans="1:6" x14ac:dyDescent="0.25">
      <c r="A137" s="1" t="s">
        <v>135</v>
      </c>
      <c r="B137" s="2">
        <v>119586</v>
      </c>
      <c r="C137" s="2">
        <v>53100</v>
      </c>
      <c r="D137" s="2">
        <v>52946</v>
      </c>
      <c r="E137" s="2">
        <v>42580</v>
      </c>
      <c r="F137" s="2">
        <f t="shared" si="2"/>
        <v>268212</v>
      </c>
    </row>
    <row r="138" spans="1:6" x14ac:dyDescent="0.25">
      <c r="A138" s="1" t="s">
        <v>136</v>
      </c>
      <c r="B138" s="2">
        <v>164210.04</v>
      </c>
      <c r="C138" s="2">
        <v>73264.55</v>
      </c>
      <c r="D138" s="2">
        <v>16981.900000000001</v>
      </c>
      <c r="E138" s="2">
        <v>13672.729999999994</v>
      </c>
      <c r="F138" s="2">
        <f t="shared" si="2"/>
        <v>268129.22000000003</v>
      </c>
    </row>
    <row r="139" spans="1:6" x14ac:dyDescent="0.25">
      <c r="A139" s="1" t="s">
        <v>137</v>
      </c>
      <c r="B139" s="2">
        <v>58325.46</v>
      </c>
      <c r="C139" s="2">
        <v>58325.46</v>
      </c>
      <c r="D139" s="2">
        <v>58714.3</v>
      </c>
      <c r="E139" s="2">
        <v>92325.38</v>
      </c>
      <c r="F139" s="2">
        <f t="shared" si="2"/>
        <v>267690.59999999998</v>
      </c>
    </row>
    <row r="140" spans="1:6" x14ac:dyDescent="0.25">
      <c r="A140" s="1" t="s">
        <v>138</v>
      </c>
      <c r="B140" s="2">
        <v>56027.5</v>
      </c>
      <c r="C140" s="2">
        <v>70000</v>
      </c>
      <c r="D140" s="2">
        <v>114700</v>
      </c>
      <c r="E140" s="2">
        <v>25802</v>
      </c>
      <c r="F140" s="2">
        <f t="shared" si="2"/>
        <v>266529.5</v>
      </c>
    </row>
    <row r="141" spans="1:6" x14ac:dyDescent="0.25">
      <c r="A141" s="1" t="s">
        <v>139</v>
      </c>
      <c r="B141" s="2">
        <v>114622.41</v>
      </c>
      <c r="C141" s="2">
        <v>38681.35</v>
      </c>
      <c r="D141" s="2">
        <v>62942.869999999988</v>
      </c>
      <c r="E141" s="2">
        <v>45880.209999999992</v>
      </c>
      <c r="F141" s="2">
        <f t="shared" si="2"/>
        <v>262126.84</v>
      </c>
    </row>
    <row r="142" spans="1:6" x14ac:dyDescent="0.25">
      <c r="A142" s="1" t="s">
        <v>140</v>
      </c>
      <c r="B142" s="2"/>
      <c r="C142" s="2"/>
      <c r="D142" s="2">
        <v>257010.39</v>
      </c>
      <c r="E142" s="2"/>
      <c r="F142" s="2">
        <f t="shared" si="2"/>
        <v>257010.39</v>
      </c>
    </row>
    <row r="143" spans="1:6" x14ac:dyDescent="0.25">
      <c r="A143" s="1" t="s">
        <v>141</v>
      </c>
      <c r="B143" s="2">
        <v>73697.12000000001</v>
      </c>
      <c r="C143" s="2">
        <v>31551.260000000009</v>
      </c>
      <c r="D143" s="2">
        <v>56346.190000000017</v>
      </c>
      <c r="E143" s="2">
        <v>87141.670000000013</v>
      </c>
      <c r="F143" s="2">
        <f t="shared" si="2"/>
        <v>248736.24000000005</v>
      </c>
    </row>
    <row r="144" spans="1:6" x14ac:dyDescent="0.25">
      <c r="A144" s="1" t="s">
        <v>142</v>
      </c>
      <c r="B144" s="2">
        <v>61711.569999999985</v>
      </c>
      <c r="C144" s="2">
        <v>122252.15999999996</v>
      </c>
      <c r="D144" s="2">
        <v>33472.47</v>
      </c>
      <c r="E144" s="2">
        <v>26404.400000000001</v>
      </c>
      <c r="F144" s="2">
        <f t="shared" si="2"/>
        <v>243840.59999999995</v>
      </c>
    </row>
    <row r="145" spans="1:6" x14ac:dyDescent="0.25">
      <c r="A145" s="1" t="s">
        <v>143</v>
      </c>
      <c r="B145" s="2">
        <v>58661.469999999987</v>
      </c>
      <c r="C145" s="2">
        <v>67632.489999999991</v>
      </c>
      <c r="D145" s="2">
        <v>47691.32</v>
      </c>
      <c r="E145" s="2">
        <v>67761.089999999982</v>
      </c>
      <c r="F145" s="2">
        <f t="shared" si="2"/>
        <v>241746.36999999994</v>
      </c>
    </row>
    <row r="146" spans="1:6" x14ac:dyDescent="0.25">
      <c r="A146" s="1" t="s">
        <v>144</v>
      </c>
      <c r="B146" s="2"/>
      <c r="C146" s="2">
        <v>239461.27000000002</v>
      </c>
      <c r="D146" s="2"/>
      <c r="E146" s="2"/>
      <c r="F146" s="2">
        <f t="shared" si="2"/>
        <v>239461.27000000002</v>
      </c>
    </row>
    <row r="147" spans="1:6" x14ac:dyDescent="0.25">
      <c r="A147" s="1" t="s">
        <v>145</v>
      </c>
      <c r="B147" s="2">
        <v>72696.36</v>
      </c>
      <c r="C147" s="2">
        <v>63859</v>
      </c>
      <c r="D147" s="2">
        <v>49188.18</v>
      </c>
      <c r="E147" s="2">
        <v>45961.74</v>
      </c>
      <c r="F147" s="2">
        <f t="shared" si="2"/>
        <v>231705.27999999997</v>
      </c>
    </row>
    <row r="148" spans="1:6" x14ac:dyDescent="0.25">
      <c r="A148" s="1" t="s">
        <v>146</v>
      </c>
      <c r="B148" s="2">
        <v>52788.330000000009</v>
      </c>
      <c r="C148" s="2">
        <v>57605.059999999976</v>
      </c>
      <c r="D148" s="2">
        <v>59200.459999999992</v>
      </c>
      <c r="E148" s="2">
        <v>61970.659999999996</v>
      </c>
      <c r="F148" s="2">
        <f t="shared" si="2"/>
        <v>231564.50999999998</v>
      </c>
    </row>
    <row r="149" spans="1:6" x14ac:dyDescent="0.25">
      <c r="A149" s="1" t="s">
        <v>147</v>
      </c>
      <c r="B149" s="2">
        <v>117386.04000000001</v>
      </c>
      <c r="C149" s="2">
        <v>52577</v>
      </c>
      <c r="D149" s="2">
        <v>33098</v>
      </c>
      <c r="E149" s="2">
        <v>21000</v>
      </c>
      <c r="F149" s="2">
        <f t="shared" si="2"/>
        <v>224061.04</v>
      </c>
    </row>
    <row r="150" spans="1:6" x14ac:dyDescent="0.25">
      <c r="A150" s="1" t="s">
        <v>148</v>
      </c>
      <c r="B150" s="2"/>
      <c r="C150" s="2">
        <v>116099</v>
      </c>
      <c r="D150" s="2"/>
      <c r="E150" s="2">
        <v>103893</v>
      </c>
      <c r="F150" s="2">
        <f t="shared" si="2"/>
        <v>219992</v>
      </c>
    </row>
    <row r="151" spans="1:6" x14ac:dyDescent="0.25">
      <c r="A151" s="1" t="s">
        <v>149</v>
      </c>
      <c r="B151" s="2"/>
      <c r="C151" s="2">
        <v>27560</v>
      </c>
      <c r="D151" s="2">
        <v>53265</v>
      </c>
      <c r="E151" s="2">
        <v>130938.82</v>
      </c>
      <c r="F151" s="2">
        <f t="shared" si="2"/>
        <v>211763.82</v>
      </c>
    </row>
    <row r="152" spans="1:6" x14ac:dyDescent="0.25">
      <c r="A152" s="1" t="s">
        <v>150</v>
      </c>
      <c r="B152" s="2">
        <v>54260</v>
      </c>
      <c r="C152" s="2">
        <v>69160</v>
      </c>
      <c r="D152" s="2">
        <v>51870</v>
      </c>
      <c r="E152" s="2">
        <v>35963.58</v>
      </c>
      <c r="F152" s="2">
        <f t="shared" si="2"/>
        <v>211253.58000000002</v>
      </c>
    </row>
    <row r="153" spans="1:6" x14ac:dyDescent="0.25">
      <c r="A153" s="1" t="s">
        <v>151</v>
      </c>
      <c r="B153" s="2">
        <v>49592</v>
      </c>
      <c r="C153" s="2">
        <v>50454</v>
      </c>
      <c r="D153" s="2">
        <v>53907</v>
      </c>
      <c r="E153" s="2">
        <v>56421</v>
      </c>
      <c r="F153" s="2">
        <f t="shared" si="2"/>
        <v>210374</v>
      </c>
    </row>
    <row r="154" spans="1:6" x14ac:dyDescent="0.25">
      <c r="A154" s="1" t="s">
        <v>152</v>
      </c>
      <c r="B154" s="2">
        <v>44390</v>
      </c>
      <c r="C154" s="2">
        <v>126172.19</v>
      </c>
      <c r="D154" s="2">
        <v>23517</v>
      </c>
      <c r="E154" s="2">
        <v>15181.4</v>
      </c>
      <c r="F154" s="2">
        <f t="shared" si="2"/>
        <v>209260.59</v>
      </c>
    </row>
    <row r="155" spans="1:6" x14ac:dyDescent="0.25">
      <c r="A155" s="1" t="s">
        <v>153</v>
      </c>
      <c r="B155" s="2"/>
      <c r="C155" s="2">
        <v>133048.62</v>
      </c>
      <c r="D155" s="2">
        <v>20209.25</v>
      </c>
      <c r="E155" s="2">
        <v>55384.44</v>
      </c>
      <c r="F155" s="2">
        <f t="shared" si="2"/>
        <v>208642.31</v>
      </c>
    </row>
    <row r="156" spans="1:6" x14ac:dyDescent="0.25">
      <c r="A156" s="1" t="s">
        <v>154</v>
      </c>
      <c r="B156" s="2">
        <v>34331.240000000005</v>
      </c>
      <c r="C156" s="2">
        <v>51022</v>
      </c>
      <c r="D156" s="2">
        <v>63247</v>
      </c>
      <c r="E156" s="2">
        <v>59777</v>
      </c>
      <c r="F156" s="2">
        <f t="shared" si="2"/>
        <v>208377.24</v>
      </c>
    </row>
    <row r="157" spans="1:6" x14ac:dyDescent="0.25">
      <c r="A157" s="1" t="s">
        <v>155</v>
      </c>
      <c r="B157" s="2">
        <v>48602.599999999977</v>
      </c>
      <c r="C157" s="2">
        <v>62091.85</v>
      </c>
      <c r="D157" s="2">
        <v>62327.690000000017</v>
      </c>
      <c r="E157" s="2">
        <v>24892.46</v>
      </c>
      <c r="F157" s="2">
        <f t="shared" si="2"/>
        <v>197914.6</v>
      </c>
    </row>
    <row r="158" spans="1:6" x14ac:dyDescent="0.25">
      <c r="A158" s="1" t="s">
        <v>156</v>
      </c>
      <c r="B158" s="2"/>
      <c r="C158" s="2"/>
      <c r="D158" s="2"/>
      <c r="E158" s="2">
        <v>197484.46</v>
      </c>
      <c r="F158" s="2">
        <f t="shared" si="2"/>
        <v>197484.46</v>
      </c>
    </row>
    <row r="159" spans="1:6" x14ac:dyDescent="0.25">
      <c r="A159" s="1" t="s">
        <v>157</v>
      </c>
      <c r="B159" s="2">
        <v>135158</v>
      </c>
      <c r="C159" s="2">
        <v>28725</v>
      </c>
      <c r="D159" s="2">
        <v>29038</v>
      </c>
      <c r="E159" s="2">
        <v>4346</v>
      </c>
      <c r="F159" s="2">
        <f t="shared" si="2"/>
        <v>197267</v>
      </c>
    </row>
    <row r="160" spans="1:6" x14ac:dyDescent="0.25">
      <c r="A160" s="1" t="s">
        <v>158</v>
      </c>
      <c r="B160" s="2"/>
      <c r="C160" s="2"/>
      <c r="D160" s="2"/>
      <c r="E160" s="2">
        <v>190209</v>
      </c>
      <c r="F160" s="2">
        <f t="shared" si="2"/>
        <v>190209</v>
      </c>
    </row>
    <row r="161" spans="1:6" x14ac:dyDescent="0.25">
      <c r="A161" s="1" t="s">
        <v>159</v>
      </c>
      <c r="B161" s="2">
        <v>129281</v>
      </c>
      <c r="C161" s="2">
        <v>57234</v>
      </c>
      <c r="D161" s="2"/>
      <c r="E161" s="2"/>
      <c r="F161" s="2">
        <f t="shared" si="2"/>
        <v>186515</v>
      </c>
    </row>
    <row r="162" spans="1:6" x14ac:dyDescent="0.25">
      <c r="A162" s="1" t="s">
        <v>160</v>
      </c>
      <c r="B162" s="2">
        <v>100158.95</v>
      </c>
      <c r="C162" s="2">
        <v>78691.540000000008</v>
      </c>
      <c r="D162" s="2"/>
      <c r="E162" s="2">
        <v>6293.28</v>
      </c>
      <c r="F162" s="2">
        <f t="shared" si="2"/>
        <v>185143.77</v>
      </c>
    </row>
    <row r="163" spans="1:6" x14ac:dyDescent="0.25">
      <c r="A163" s="1" t="s">
        <v>161</v>
      </c>
      <c r="B163" s="2">
        <v>130173.12</v>
      </c>
      <c r="C163" s="2">
        <v>0</v>
      </c>
      <c r="D163" s="2">
        <v>48258.999999999993</v>
      </c>
      <c r="E163" s="2">
        <v>3184.2</v>
      </c>
      <c r="F163" s="2">
        <f t="shared" si="2"/>
        <v>181616.32</v>
      </c>
    </row>
    <row r="164" spans="1:6" x14ac:dyDescent="0.25">
      <c r="A164" s="1" t="s">
        <v>162</v>
      </c>
      <c r="B164" s="2">
        <v>32250</v>
      </c>
      <c r="C164" s="2">
        <v>76260</v>
      </c>
      <c r="D164" s="2">
        <v>6550</v>
      </c>
      <c r="E164" s="2">
        <v>60490</v>
      </c>
      <c r="F164" s="2">
        <f t="shared" si="2"/>
        <v>175550</v>
      </c>
    </row>
    <row r="165" spans="1:6" x14ac:dyDescent="0.25">
      <c r="A165" s="1" t="s">
        <v>163</v>
      </c>
      <c r="B165" s="2">
        <v>77973</v>
      </c>
      <c r="C165" s="2">
        <v>97473</v>
      </c>
      <c r="D165" s="2"/>
      <c r="E165" s="2"/>
      <c r="F165" s="2">
        <f t="shared" si="2"/>
        <v>175446</v>
      </c>
    </row>
    <row r="166" spans="1:6" x14ac:dyDescent="0.25">
      <c r="A166" s="1" t="s">
        <v>164</v>
      </c>
      <c r="B166" s="2">
        <v>47607.909999999996</v>
      </c>
      <c r="C166" s="2">
        <v>41601.97</v>
      </c>
      <c r="D166" s="2">
        <v>39857.1</v>
      </c>
      <c r="E166" s="2">
        <v>40728.150000000009</v>
      </c>
      <c r="F166" s="2">
        <f t="shared" si="2"/>
        <v>169795.13</v>
      </c>
    </row>
    <row r="167" spans="1:6" x14ac:dyDescent="0.25">
      <c r="A167" s="1" t="s">
        <v>165</v>
      </c>
      <c r="B167" s="2">
        <v>18533.07</v>
      </c>
      <c r="C167" s="2">
        <v>30784.750000000004</v>
      </c>
      <c r="D167" s="2">
        <v>74598.51999999999</v>
      </c>
      <c r="E167" s="2">
        <v>43408.709999999992</v>
      </c>
      <c r="F167" s="2">
        <f t="shared" si="2"/>
        <v>167325.04999999999</v>
      </c>
    </row>
    <row r="168" spans="1:6" x14ac:dyDescent="0.25">
      <c r="A168" s="1" t="s">
        <v>166</v>
      </c>
      <c r="B168" s="2"/>
      <c r="C168" s="2">
        <v>166375.86000000002</v>
      </c>
      <c r="D168" s="2"/>
      <c r="E168" s="2"/>
      <c r="F168" s="2">
        <f t="shared" si="2"/>
        <v>166375.86000000002</v>
      </c>
    </row>
    <row r="169" spans="1:6" x14ac:dyDescent="0.25">
      <c r="A169" s="1" t="s">
        <v>167</v>
      </c>
      <c r="B169" s="2">
        <v>50404</v>
      </c>
      <c r="C169" s="2">
        <v>32722</v>
      </c>
      <c r="D169" s="2">
        <v>36133</v>
      </c>
      <c r="E169" s="2">
        <v>46403</v>
      </c>
      <c r="F169" s="2">
        <f t="shared" si="2"/>
        <v>165662</v>
      </c>
    </row>
    <row r="170" spans="1:6" x14ac:dyDescent="0.25">
      <c r="A170" s="1" t="s">
        <v>168</v>
      </c>
      <c r="B170" s="2">
        <v>98419.25</v>
      </c>
      <c r="C170" s="2">
        <v>22650</v>
      </c>
      <c r="D170" s="2">
        <v>1500</v>
      </c>
      <c r="E170" s="2">
        <v>35539.14</v>
      </c>
      <c r="F170" s="2">
        <f t="shared" si="2"/>
        <v>158108.39000000001</v>
      </c>
    </row>
    <row r="171" spans="1:6" x14ac:dyDescent="0.25">
      <c r="A171" s="1" t="s">
        <v>169</v>
      </c>
      <c r="B171" s="2">
        <v>87527.05</v>
      </c>
      <c r="C171" s="2">
        <v>26816.550000000003</v>
      </c>
      <c r="D171" s="2">
        <v>24210.12</v>
      </c>
      <c r="E171" s="2">
        <v>17897.669999999998</v>
      </c>
      <c r="F171" s="2">
        <f t="shared" si="2"/>
        <v>156451.39000000001</v>
      </c>
    </row>
    <row r="172" spans="1:6" x14ac:dyDescent="0.25">
      <c r="A172" s="1" t="s">
        <v>170</v>
      </c>
      <c r="B172" s="2">
        <v>38547</v>
      </c>
      <c r="C172" s="2">
        <v>38543</v>
      </c>
      <c r="D172" s="2">
        <v>69599</v>
      </c>
      <c r="E172" s="2">
        <v>3429</v>
      </c>
      <c r="F172" s="2">
        <f t="shared" si="2"/>
        <v>150118</v>
      </c>
    </row>
    <row r="173" spans="1:6" x14ac:dyDescent="0.25">
      <c r="A173" s="1" t="s">
        <v>171</v>
      </c>
      <c r="B173" s="2"/>
      <c r="C173" s="2"/>
      <c r="D173" s="2"/>
      <c r="E173" s="2">
        <v>149731.74</v>
      </c>
      <c r="F173" s="2">
        <f t="shared" si="2"/>
        <v>149731.74</v>
      </c>
    </row>
    <row r="174" spans="1:6" x14ac:dyDescent="0.25">
      <c r="A174" s="1" t="s">
        <v>172</v>
      </c>
      <c r="B174" s="2">
        <v>35113.380000000005</v>
      </c>
      <c r="C174" s="2">
        <v>37283.199999999997</v>
      </c>
      <c r="D174" s="2">
        <v>41832.120000000003</v>
      </c>
      <c r="E174" s="2">
        <v>34810.769999999997</v>
      </c>
      <c r="F174" s="2">
        <f t="shared" si="2"/>
        <v>149039.47</v>
      </c>
    </row>
    <row r="175" spans="1:6" x14ac:dyDescent="0.25">
      <c r="A175" s="1" t="s">
        <v>173</v>
      </c>
      <c r="B175" s="2">
        <v>2716.54</v>
      </c>
      <c r="C175" s="2">
        <v>55989.84</v>
      </c>
      <c r="D175" s="2">
        <v>37388.35</v>
      </c>
      <c r="E175" s="2">
        <v>52332.17</v>
      </c>
      <c r="F175" s="2">
        <f t="shared" si="2"/>
        <v>148426.9</v>
      </c>
    </row>
    <row r="176" spans="1:6" x14ac:dyDescent="0.25">
      <c r="A176" s="1" t="s">
        <v>174</v>
      </c>
      <c r="B176" s="2">
        <v>25465.190000000002</v>
      </c>
      <c r="C176" s="2">
        <v>39997.1</v>
      </c>
      <c r="D176" s="2">
        <v>282.87</v>
      </c>
      <c r="E176" s="2">
        <v>82443.360000000001</v>
      </c>
      <c r="F176" s="2">
        <f t="shared" si="2"/>
        <v>148188.52000000002</v>
      </c>
    </row>
    <row r="177" spans="1:6" x14ac:dyDescent="0.25">
      <c r="A177" s="1" t="s">
        <v>175</v>
      </c>
      <c r="B177" s="2">
        <v>33187</v>
      </c>
      <c r="C177" s="2">
        <v>32605</v>
      </c>
      <c r="D177" s="2">
        <v>39840</v>
      </c>
      <c r="E177" s="2">
        <v>39701</v>
      </c>
      <c r="F177" s="2">
        <f t="shared" si="2"/>
        <v>145333</v>
      </c>
    </row>
    <row r="178" spans="1:6" x14ac:dyDescent="0.25">
      <c r="A178" s="1" t="s">
        <v>176</v>
      </c>
      <c r="B178" s="2"/>
      <c r="C178" s="2"/>
      <c r="D178" s="2"/>
      <c r="E178" s="2">
        <v>142185</v>
      </c>
      <c r="F178" s="2">
        <f t="shared" si="2"/>
        <v>142185</v>
      </c>
    </row>
    <row r="179" spans="1:6" x14ac:dyDescent="0.25">
      <c r="A179" s="1" t="s">
        <v>177</v>
      </c>
      <c r="B179" s="2">
        <v>38000</v>
      </c>
      <c r="C179" s="2">
        <v>6700</v>
      </c>
      <c r="D179" s="2">
        <v>67100</v>
      </c>
      <c r="E179" s="2">
        <v>30300</v>
      </c>
      <c r="F179" s="2">
        <f t="shared" si="2"/>
        <v>142100</v>
      </c>
    </row>
    <row r="180" spans="1:6" x14ac:dyDescent="0.25">
      <c r="A180" s="1" t="s">
        <v>178</v>
      </c>
      <c r="B180" s="2">
        <v>49278.8</v>
      </c>
      <c r="C180" s="2">
        <v>7647.6600000000008</v>
      </c>
      <c r="D180" s="2">
        <v>84433.09</v>
      </c>
      <c r="E180" s="2"/>
      <c r="F180" s="2">
        <f t="shared" si="2"/>
        <v>141359.54999999999</v>
      </c>
    </row>
    <row r="181" spans="1:6" x14ac:dyDescent="0.25">
      <c r="A181" s="1" t="s">
        <v>179</v>
      </c>
      <c r="B181" s="2">
        <v>40517.830000000009</v>
      </c>
      <c r="C181" s="2">
        <v>60709.3</v>
      </c>
      <c r="D181" s="2">
        <v>16249.320000000005</v>
      </c>
      <c r="E181" s="2">
        <v>23575.54</v>
      </c>
      <c r="F181" s="2">
        <f t="shared" si="2"/>
        <v>141051.99000000002</v>
      </c>
    </row>
    <row r="182" spans="1:6" x14ac:dyDescent="0.25">
      <c r="A182" s="1" t="s">
        <v>180</v>
      </c>
      <c r="B182" s="2">
        <v>20451.03</v>
      </c>
      <c r="C182" s="2">
        <v>40701.42</v>
      </c>
      <c r="D182" s="2">
        <v>12450.73</v>
      </c>
      <c r="E182" s="2">
        <v>66973.289999999994</v>
      </c>
      <c r="F182" s="2">
        <f t="shared" si="2"/>
        <v>140576.46999999997</v>
      </c>
    </row>
    <row r="183" spans="1:6" x14ac:dyDescent="0.25">
      <c r="A183" s="1" t="s">
        <v>181</v>
      </c>
      <c r="B183" s="2">
        <v>6112.5</v>
      </c>
      <c r="C183" s="2">
        <v>20200</v>
      </c>
      <c r="D183" s="2">
        <v>45092</v>
      </c>
      <c r="E183" s="2">
        <v>68313</v>
      </c>
      <c r="F183" s="2">
        <f t="shared" si="2"/>
        <v>139717.5</v>
      </c>
    </row>
    <row r="184" spans="1:6" x14ac:dyDescent="0.25">
      <c r="A184" s="1" t="s">
        <v>182</v>
      </c>
      <c r="B184" s="2">
        <v>26441.21</v>
      </c>
      <c r="C184" s="2">
        <v>26867.869999999995</v>
      </c>
      <c r="D184" s="2">
        <v>73157.460000000021</v>
      </c>
      <c r="E184" s="2">
        <v>10974.41</v>
      </c>
      <c r="F184" s="2">
        <f t="shared" si="2"/>
        <v>137440.95000000001</v>
      </c>
    </row>
    <row r="185" spans="1:6" x14ac:dyDescent="0.25">
      <c r="A185" s="1" t="s">
        <v>183</v>
      </c>
      <c r="B185" s="2"/>
      <c r="C185" s="2">
        <v>30734.5</v>
      </c>
      <c r="D185" s="2">
        <v>45093.91</v>
      </c>
      <c r="E185" s="2">
        <v>58188.49</v>
      </c>
      <c r="F185" s="2">
        <f t="shared" si="2"/>
        <v>134016.9</v>
      </c>
    </row>
    <row r="186" spans="1:6" x14ac:dyDescent="0.25">
      <c r="A186" s="1" t="s">
        <v>184</v>
      </c>
      <c r="B186" s="2"/>
      <c r="C186" s="2"/>
      <c r="D186" s="2"/>
      <c r="E186" s="2">
        <v>132887</v>
      </c>
      <c r="F186" s="2">
        <f t="shared" si="2"/>
        <v>132887</v>
      </c>
    </row>
    <row r="187" spans="1:6" x14ac:dyDescent="0.25">
      <c r="A187" s="1" t="s">
        <v>185</v>
      </c>
      <c r="B187" s="2">
        <v>130066</v>
      </c>
      <c r="C187" s="2"/>
      <c r="D187" s="2"/>
      <c r="E187" s="2"/>
      <c r="F187" s="2">
        <f t="shared" si="2"/>
        <v>130066</v>
      </c>
    </row>
    <row r="188" spans="1:6" x14ac:dyDescent="0.25">
      <c r="A188" s="1" t="s">
        <v>186</v>
      </c>
      <c r="B188" s="2">
        <v>91653.5</v>
      </c>
      <c r="C188" s="2">
        <v>6187.5</v>
      </c>
      <c r="D188" s="2">
        <v>15937.5</v>
      </c>
      <c r="E188" s="2">
        <v>14125</v>
      </c>
      <c r="F188" s="2">
        <f t="shared" si="2"/>
        <v>127903.5</v>
      </c>
    </row>
    <row r="189" spans="1:6" x14ac:dyDescent="0.25">
      <c r="A189" s="1" t="s">
        <v>187</v>
      </c>
      <c r="B189" s="2">
        <v>23750.04</v>
      </c>
      <c r="C189" s="2">
        <v>19522.919999999998</v>
      </c>
      <c r="D189" s="2">
        <v>46424.959999999999</v>
      </c>
      <c r="E189" s="2">
        <v>34818.720000000001</v>
      </c>
      <c r="F189" s="2">
        <f t="shared" si="2"/>
        <v>124516.64</v>
      </c>
    </row>
    <row r="190" spans="1:6" x14ac:dyDescent="0.25">
      <c r="A190" s="1" t="s">
        <v>188</v>
      </c>
      <c r="B190" s="2">
        <v>34238.259999999995</v>
      </c>
      <c r="C190" s="2">
        <v>61712.09</v>
      </c>
      <c r="D190" s="2">
        <v>18534.400000000001</v>
      </c>
      <c r="E190" s="2">
        <v>9079.19</v>
      </c>
      <c r="F190" s="2">
        <f t="shared" si="2"/>
        <v>123563.94</v>
      </c>
    </row>
    <row r="191" spans="1:6" x14ac:dyDescent="0.25">
      <c r="A191" s="1" t="s">
        <v>189</v>
      </c>
      <c r="B191" s="2"/>
      <c r="C191" s="2"/>
      <c r="D191" s="2">
        <v>92160</v>
      </c>
      <c r="E191" s="2">
        <v>30720</v>
      </c>
      <c r="F191" s="2">
        <f t="shared" si="2"/>
        <v>122880</v>
      </c>
    </row>
    <row r="192" spans="1:6" x14ac:dyDescent="0.25">
      <c r="A192" s="1" t="s">
        <v>190</v>
      </c>
      <c r="B192" s="2">
        <v>28472</v>
      </c>
      <c r="C192" s="2">
        <v>18423.5</v>
      </c>
      <c r="D192" s="2">
        <v>0</v>
      </c>
      <c r="E192" s="2">
        <v>75898.040000000008</v>
      </c>
      <c r="F192" s="2">
        <f t="shared" si="2"/>
        <v>122793.54000000001</v>
      </c>
    </row>
    <row r="193" spans="1:6" x14ac:dyDescent="0.25">
      <c r="A193" s="1" t="s">
        <v>191</v>
      </c>
      <c r="B193" s="2">
        <v>42875</v>
      </c>
      <c r="C193" s="2">
        <v>24600</v>
      </c>
      <c r="D193" s="2">
        <v>51906.87</v>
      </c>
      <c r="E193" s="2">
        <v>3053.86</v>
      </c>
      <c r="F193" s="2">
        <f t="shared" si="2"/>
        <v>122435.73</v>
      </c>
    </row>
    <row r="194" spans="1:6" x14ac:dyDescent="0.25">
      <c r="A194" s="1" t="s">
        <v>192</v>
      </c>
      <c r="B194" s="2">
        <v>69966.559999999998</v>
      </c>
      <c r="C194" s="2">
        <v>14483.66</v>
      </c>
      <c r="D194" s="2">
        <v>11051.25</v>
      </c>
      <c r="E194" s="2">
        <v>24489.27</v>
      </c>
      <c r="F194" s="2">
        <f t="shared" si="2"/>
        <v>119990.74</v>
      </c>
    </row>
    <row r="195" spans="1:6" x14ac:dyDescent="0.25">
      <c r="A195" s="1" t="s">
        <v>193</v>
      </c>
      <c r="B195" s="2"/>
      <c r="C195" s="2">
        <v>118000</v>
      </c>
      <c r="D195" s="2"/>
      <c r="E195" s="2"/>
      <c r="F195" s="2">
        <f t="shared" si="2"/>
        <v>118000</v>
      </c>
    </row>
    <row r="196" spans="1:6" x14ac:dyDescent="0.25">
      <c r="A196" s="1" t="s">
        <v>194</v>
      </c>
      <c r="B196" s="2">
        <v>29045.370000000003</v>
      </c>
      <c r="C196" s="2">
        <v>19363.580000000002</v>
      </c>
      <c r="D196" s="2">
        <v>38935.24</v>
      </c>
      <c r="E196" s="2">
        <v>30521.19</v>
      </c>
      <c r="F196" s="2">
        <f t="shared" si="2"/>
        <v>117865.38</v>
      </c>
    </row>
    <row r="197" spans="1:6" x14ac:dyDescent="0.25">
      <c r="A197" s="1" t="s">
        <v>195</v>
      </c>
      <c r="B197" s="2"/>
      <c r="C197" s="2">
        <v>89760</v>
      </c>
      <c r="D197" s="2">
        <v>26429.77</v>
      </c>
      <c r="E197" s="2">
        <v>1078</v>
      </c>
      <c r="F197" s="2">
        <f t="shared" si="2"/>
        <v>117267.77</v>
      </c>
    </row>
    <row r="198" spans="1:6" x14ac:dyDescent="0.25">
      <c r="A198" s="1" t="s">
        <v>196</v>
      </c>
      <c r="B198" s="2">
        <v>30745.370000000003</v>
      </c>
      <c r="C198" s="2">
        <v>37292.020000000004</v>
      </c>
      <c r="D198" s="2">
        <v>15603.720000000005</v>
      </c>
      <c r="E198" s="2">
        <v>33437.15</v>
      </c>
      <c r="F198" s="2">
        <f t="shared" si="2"/>
        <v>117078.26000000001</v>
      </c>
    </row>
    <row r="199" spans="1:6" x14ac:dyDescent="0.25">
      <c r="A199" s="1" t="s">
        <v>197</v>
      </c>
      <c r="B199" s="2">
        <v>40670</v>
      </c>
      <c r="C199" s="2">
        <v>33799</v>
      </c>
      <c r="D199" s="2">
        <v>35864</v>
      </c>
      <c r="E199" s="2">
        <v>5450</v>
      </c>
      <c r="F199" s="2">
        <f t="shared" si="2"/>
        <v>115783</v>
      </c>
    </row>
    <row r="200" spans="1:6" x14ac:dyDescent="0.25">
      <c r="A200" s="1" t="s">
        <v>198</v>
      </c>
      <c r="B200" s="2">
        <v>18750</v>
      </c>
      <c r="C200" s="2">
        <v>31250</v>
      </c>
      <c r="D200" s="2">
        <v>15500</v>
      </c>
      <c r="E200" s="2">
        <v>50000</v>
      </c>
      <c r="F200" s="2">
        <f t="shared" ref="F200:F263" si="3">SUM(B200:E200)</f>
        <v>115500</v>
      </c>
    </row>
    <row r="201" spans="1:6" x14ac:dyDescent="0.25">
      <c r="A201" s="1" t="s">
        <v>199</v>
      </c>
      <c r="B201" s="2">
        <v>20000</v>
      </c>
      <c r="C201" s="2">
        <v>30000</v>
      </c>
      <c r="D201" s="2">
        <v>32000</v>
      </c>
      <c r="E201" s="2">
        <v>33000</v>
      </c>
      <c r="F201" s="2">
        <f t="shared" si="3"/>
        <v>115000</v>
      </c>
    </row>
    <row r="202" spans="1:6" x14ac:dyDescent="0.25">
      <c r="A202" s="1" t="s">
        <v>200</v>
      </c>
      <c r="B202" s="2">
        <v>65275.200000000004</v>
      </c>
      <c r="C202" s="2">
        <v>46678.380000000012</v>
      </c>
      <c r="D202" s="2">
        <v>-9.1499999999999986</v>
      </c>
      <c r="E202" s="2"/>
      <c r="F202" s="2">
        <f t="shared" si="3"/>
        <v>111944.43000000002</v>
      </c>
    </row>
    <row r="203" spans="1:6" x14ac:dyDescent="0.25">
      <c r="A203" s="1" t="s">
        <v>201</v>
      </c>
      <c r="B203" s="2">
        <v>59072.490000000005</v>
      </c>
      <c r="C203" s="2">
        <v>21223.01</v>
      </c>
      <c r="D203" s="2">
        <v>19702.73</v>
      </c>
      <c r="E203" s="2">
        <v>11637.82</v>
      </c>
      <c r="F203" s="2">
        <f t="shared" si="3"/>
        <v>111636.04999999999</v>
      </c>
    </row>
    <row r="204" spans="1:6" x14ac:dyDescent="0.25">
      <c r="A204" s="1" t="s">
        <v>202</v>
      </c>
      <c r="B204" s="2">
        <v>25118.489999999998</v>
      </c>
      <c r="C204" s="2">
        <v>17379.150000000001</v>
      </c>
      <c r="D204" s="2">
        <v>48324.80999999999</v>
      </c>
      <c r="E204" s="2">
        <v>20422.29</v>
      </c>
      <c r="F204" s="2">
        <f t="shared" si="3"/>
        <v>111244.73999999999</v>
      </c>
    </row>
    <row r="205" spans="1:6" x14ac:dyDescent="0.25">
      <c r="A205" s="1" t="s">
        <v>203</v>
      </c>
      <c r="B205" s="2">
        <v>17100</v>
      </c>
      <c r="C205" s="2">
        <v>23590</v>
      </c>
      <c r="D205" s="2">
        <v>27500</v>
      </c>
      <c r="E205" s="2">
        <v>39240.799999999996</v>
      </c>
      <c r="F205" s="2">
        <f t="shared" si="3"/>
        <v>107430.79999999999</v>
      </c>
    </row>
    <row r="206" spans="1:6" x14ac:dyDescent="0.25">
      <c r="A206" s="1" t="s">
        <v>204</v>
      </c>
      <c r="B206" s="2">
        <v>13063</v>
      </c>
      <c r="C206" s="2">
        <v>59526</v>
      </c>
      <c r="D206" s="2">
        <v>20700</v>
      </c>
      <c r="E206" s="2">
        <v>13220</v>
      </c>
      <c r="F206" s="2">
        <f t="shared" si="3"/>
        <v>106509</v>
      </c>
    </row>
    <row r="207" spans="1:6" x14ac:dyDescent="0.25">
      <c r="A207" s="1" t="s">
        <v>205</v>
      </c>
      <c r="B207" s="2">
        <v>22719.480000000003</v>
      </c>
      <c r="C207" s="2">
        <v>33897.03</v>
      </c>
      <c r="D207" s="2">
        <v>7290.86</v>
      </c>
      <c r="E207" s="2">
        <v>42278.99</v>
      </c>
      <c r="F207" s="2">
        <f t="shared" si="3"/>
        <v>106186.36</v>
      </c>
    </row>
    <row r="208" spans="1:6" x14ac:dyDescent="0.25">
      <c r="A208" s="1" t="s">
        <v>206</v>
      </c>
      <c r="B208" s="2">
        <v>4100</v>
      </c>
      <c r="C208" s="2">
        <v>72877.5</v>
      </c>
      <c r="D208" s="2"/>
      <c r="E208" s="2">
        <v>27265</v>
      </c>
      <c r="F208" s="2">
        <f t="shared" si="3"/>
        <v>104242.5</v>
      </c>
    </row>
    <row r="209" spans="1:6" x14ac:dyDescent="0.25">
      <c r="A209" s="1" t="s">
        <v>207</v>
      </c>
      <c r="B209" s="2"/>
      <c r="C209" s="2">
        <v>103952.71</v>
      </c>
      <c r="D209" s="2"/>
      <c r="E209" s="2"/>
      <c r="F209" s="2">
        <f t="shared" si="3"/>
        <v>103952.71</v>
      </c>
    </row>
    <row r="210" spans="1:6" x14ac:dyDescent="0.25">
      <c r="A210" s="1" t="s">
        <v>208</v>
      </c>
      <c r="B210" s="2">
        <v>10955.1</v>
      </c>
      <c r="C210" s="2">
        <v>12904.34</v>
      </c>
      <c r="D210" s="2">
        <v>45941.38</v>
      </c>
      <c r="E210" s="2">
        <v>32091.66</v>
      </c>
      <c r="F210" s="2">
        <f t="shared" si="3"/>
        <v>101892.48000000001</v>
      </c>
    </row>
    <row r="211" spans="1:6" x14ac:dyDescent="0.25">
      <c r="A211" s="1" t="s">
        <v>209</v>
      </c>
      <c r="B211" s="2">
        <v>21765.479999999996</v>
      </c>
      <c r="C211" s="2">
        <v>79790.97</v>
      </c>
      <c r="D211" s="2"/>
      <c r="E211" s="2"/>
      <c r="F211" s="2">
        <f t="shared" si="3"/>
        <v>101556.45</v>
      </c>
    </row>
    <row r="212" spans="1:6" x14ac:dyDescent="0.25">
      <c r="A212" s="1" t="s">
        <v>210</v>
      </c>
      <c r="B212" s="2">
        <v>13274.419999999998</v>
      </c>
      <c r="C212" s="2">
        <v>14086.009999999998</v>
      </c>
      <c r="D212" s="2">
        <v>33537.869999999995</v>
      </c>
      <c r="E212" s="2">
        <v>40275.050000000003</v>
      </c>
      <c r="F212" s="2">
        <f t="shared" si="3"/>
        <v>101173.34999999999</v>
      </c>
    </row>
    <row r="213" spans="1:6" x14ac:dyDescent="0.25">
      <c r="A213" s="1" t="s">
        <v>211</v>
      </c>
      <c r="B213" s="2">
        <v>250</v>
      </c>
      <c r="C213" s="2"/>
      <c r="D213" s="2">
        <v>81750</v>
      </c>
      <c r="E213" s="2">
        <v>18273.239999999998</v>
      </c>
      <c r="F213" s="2">
        <f t="shared" si="3"/>
        <v>100273.23999999999</v>
      </c>
    </row>
    <row r="214" spans="1:6" x14ac:dyDescent="0.25">
      <c r="A214" s="1" t="s">
        <v>212</v>
      </c>
      <c r="B214" s="2"/>
      <c r="C214" s="2"/>
      <c r="D214" s="2">
        <v>100063.17</v>
      </c>
      <c r="E214" s="2"/>
      <c r="F214" s="2">
        <f t="shared" si="3"/>
        <v>100063.17</v>
      </c>
    </row>
    <row r="215" spans="1:6" x14ac:dyDescent="0.25">
      <c r="A215" s="1" t="s">
        <v>213</v>
      </c>
      <c r="B215" s="2">
        <v>3328</v>
      </c>
      <c r="C215" s="2">
        <v>56957.5</v>
      </c>
      <c r="D215" s="2">
        <v>31119.010000000002</v>
      </c>
      <c r="E215" s="2">
        <v>7884</v>
      </c>
      <c r="F215" s="2">
        <f t="shared" si="3"/>
        <v>99288.510000000009</v>
      </c>
    </row>
    <row r="216" spans="1:6" x14ac:dyDescent="0.25">
      <c r="A216" s="1" t="s">
        <v>214</v>
      </c>
      <c r="B216" s="2"/>
      <c r="C216" s="2">
        <v>98325</v>
      </c>
      <c r="D216" s="2"/>
      <c r="E216" s="2"/>
      <c r="F216" s="2">
        <f t="shared" si="3"/>
        <v>98325</v>
      </c>
    </row>
    <row r="217" spans="1:6" x14ac:dyDescent="0.25">
      <c r="A217" s="1" t="s">
        <v>215</v>
      </c>
      <c r="B217" s="2">
        <v>12386.19</v>
      </c>
      <c r="C217" s="2">
        <v>17250.349999999999</v>
      </c>
      <c r="D217" s="2">
        <v>4877.88</v>
      </c>
      <c r="E217" s="2">
        <v>63401.17</v>
      </c>
      <c r="F217" s="2">
        <f t="shared" si="3"/>
        <v>97915.59</v>
      </c>
    </row>
    <row r="218" spans="1:6" x14ac:dyDescent="0.25">
      <c r="A218" s="1" t="s">
        <v>216</v>
      </c>
      <c r="B218" s="2">
        <v>21853.53</v>
      </c>
      <c r="C218" s="2">
        <v>67143.709999999992</v>
      </c>
      <c r="D218" s="2">
        <v>3374.4</v>
      </c>
      <c r="E218" s="2">
        <v>4487.28</v>
      </c>
      <c r="F218" s="2">
        <f t="shared" si="3"/>
        <v>96858.919999999984</v>
      </c>
    </row>
    <row r="219" spans="1:6" x14ac:dyDescent="0.25">
      <c r="A219" s="1" t="s">
        <v>217</v>
      </c>
      <c r="B219" s="2"/>
      <c r="C219" s="2">
        <v>24038.44</v>
      </c>
      <c r="D219" s="2">
        <v>24038.44</v>
      </c>
      <c r="E219" s="2">
        <v>48076.869999999995</v>
      </c>
      <c r="F219" s="2">
        <f t="shared" si="3"/>
        <v>96153.75</v>
      </c>
    </row>
    <row r="220" spans="1:6" x14ac:dyDescent="0.25">
      <c r="A220" s="1" t="s">
        <v>218</v>
      </c>
      <c r="B220" s="2">
        <v>31257.48</v>
      </c>
      <c r="C220" s="2"/>
      <c r="D220" s="2"/>
      <c r="E220" s="2">
        <v>64710.31</v>
      </c>
      <c r="F220" s="2">
        <f t="shared" si="3"/>
        <v>95967.79</v>
      </c>
    </row>
    <row r="221" spans="1:6" x14ac:dyDescent="0.25">
      <c r="A221" s="1" t="s">
        <v>219</v>
      </c>
      <c r="B221" s="2">
        <v>24686.720000000001</v>
      </c>
      <c r="C221" s="2">
        <v>19936.940000000002</v>
      </c>
      <c r="D221" s="2">
        <v>30280.92</v>
      </c>
      <c r="E221" s="2">
        <v>20749.199999999997</v>
      </c>
      <c r="F221" s="2">
        <f t="shared" si="3"/>
        <v>95653.78</v>
      </c>
    </row>
    <row r="222" spans="1:6" x14ac:dyDescent="0.25">
      <c r="A222" s="1" t="s">
        <v>220</v>
      </c>
      <c r="B222" s="2">
        <v>26900.66</v>
      </c>
      <c r="C222" s="2">
        <v>16727.14</v>
      </c>
      <c r="D222" s="2">
        <v>33715.89</v>
      </c>
      <c r="E222" s="2">
        <v>17682.07</v>
      </c>
      <c r="F222" s="2">
        <f t="shared" si="3"/>
        <v>95025.760000000009</v>
      </c>
    </row>
    <row r="223" spans="1:6" x14ac:dyDescent="0.25">
      <c r="A223" s="1" t="s">
        <v>221</v>
      </c>
      <c r="B223" s="2"/>
      <c r="C223" s="2">
        <v>11325</v>
      </c>
      <c r="D223" s="2">
        <v>7000</v>
      </c>
      <c r="E223" s="2">
        <v>75725</v>
      </c>
      <c r="F223" s="2">
        <f t="shared" si="3"/>
        <v>94050</v>
      </c>
    </row>
    <row r="224" spans="1:6" x14ac:dyDescent="0.25">
      <c r="A224" s="1" t="s">
        <v>222</v>
      </c>
      <c r="B224" s="2">
        <v>30452</v>
      </c>
      <c r="C224" s="2">
        <v>10320</v>
      </c>
      <c r="D224" s="2">
        <v>16994.66</v>
      </c>
      <c r="E224" s="2">
        <v>35123.910000000003</v>
      </c>
      <c r="F224" s="2">
        <f t="shared" si="3"/>
        <v>92890.57</v>
      </c>
    </row>
    <row r="225" spans="1:6" x14ac:dyDescent="0.25">
      <c r="A225" s="1" t="s">
        <v>223</v>
      </c>
      <c r="B225" s="2">
        <v>5290.61</v>
      </c>
      <c r="C225" s="2"/>
      <c r="D225" s="2"/>
      <c r="E225" s="2">
        <v>87189.3</v>
      </c>
      <c r="F225" s="2">
        <f t="shared" si="3"/>
        <v>92479.91</v>
      </c>
    </row>
    <row r="226" spans="1:6" x14ac:dyDescent="0.25">
      <c r="A226" s="1" t="s">
        <v>224</v>
      </c>
      <c r="B226" s="2">
        <v>27476.5</v>
      </c>
      <c r="C226" s="2"/>
      <c r="D226" s="2">
        <v>42511</v>
      </c>
      <c r="E226" s="2">
        <v>16500</v>
      </c>
      <c r="F226" s="2">
        <f t="shared" si="3"/>
        <v>86487.5</v>
      </c>
    </row>
    <row r="227" spans="1:6" x14ac:dyDescent="0.25">
      <c r="A227" s="1" t="s">
        <v>225</v>
      </c>
      <c r="B227" s="2">
        <v>2100</v>
      </c>
      <c r="C227" s="2">
        <v>37775</v>
      </c>
      <c r="D227" s="2">
        <v>18935</v>
      </c>
      <c r="E227" s="2">
        <v>25940</v>
      </c>
      <c r="F227" s="2">
        <f t="shared" si="3"/>
        <v>84750</v>
      </c>
    </row>
    <row r="228" spans="1:6" x14ac:dyDescent="0.25">
      <c r="A228" s="1" t="s">
        <v>226</v>
      </c>
      <c r="B228" s="2">
        <v>13973.66</v>
      </c>
      <c r="C228" s="2">
        <v>27947.32</v>
      </c>
      <c r="D228" s="2">
        <v>13973.66</v>
      </c>
      <c r="E228" s="2">
        <v>28436.449999999997</v>
      </c>
      <c r="F228" s="2">
        <f t="shared" si="3"/>
        <v>84331.09</v>
      </c>
    </row>
    <row r="229" spans="1:6" x14ac:dyDescent="0.25">
      <c r="A229" s="1" t="s">
        <v>227</v>
      </c>
      <c r="B229" s="2">
        <v>18750</v>
      </c>
      <c r="C229" s="2">
        <v>18750</v>
      </c>
      <c r="D229" s="2">
        <v>23350</v>
      </c>
      <c r="E229" s="2">
        <v>22250</v>
      </c>
      <c r="F229" s="2">
        <f t="shared" si="3"/>
        <v>83100</v>
      </c>
    </row>
    <row r="230" spans="1:6" x14ac:dyDescent="0.25">
      <c r="A230" s="1" t="s">
        <v>228</v>
      </c>
      <c r="B230" s="2">
        <v>33383.520000000004</v>
      </c>
      <c r="C230" s="2">
        <v>42605.229999999981</v>
      </c>
      <c r="D230" s="2">
        <v>7100</v>
      </c>
      <c r="E230" s="2"/>
      <c r="F230" s="2">
        <f t="shared" si="3"/>
        <v>83088.749999999985</v>
      </c>
    </row>
    <row r="231" spans="1:6" x14ac:dyDescent="0.25">
      <c r="A231" s="1" t="s">
        <v>229</v>
      </c>
      <c r="B231" s="2">
        <v>66227.87</v>
      </c>
      <c r="C231" s="2">
        <v>5156.1400000000003</v>
      </c>
      <c r="D231" s="2"/>
      <c r="E231" s="2">
        <v>7730.27</v>
      </c>
      <c r="F231" s="2">
        <f t="shared" si="3"/>
        <v>79114.28</v>
      </c>
    </row>
    <row r="232" spans="1:6" x14ac:dyDescent="0.25">
      <c r="A232" s="1" t="s">
        <v>230</v>
      </c>
      <c r="B232" s="2"/>
      <c r="C232" s="2">
        <v>26326.51</v>
      </c>
      <c r="D232" s="2">
        <v>51385.39</v>
      </c>
      <c r="E232" s="2"/>
      <c r="F232" s="2">
        <f t="shared" si="3"/>
        <v>77711.899999999994</v>
      </c>
    </row>
    <row r="233" spans="1:6" x14ac:dyDescent="0.25">
      <c r="A233" s="1" t="s">
        <v>231</v>
      </c>
      <c r="B233" s="2"/>
      <c r="C233" s="2">
        <v>21293.15</v>
      </c>
      <c r="D233" s="2">
        <v>782.5</v>
      </c>
      <c r="E233" s="2">
        <v>55058.400000000001</v>
      </c>
      <c r="F233" s="2">
        <f t="shared" si="3"/>
        <v>77134.05</v>
      </c>
    </row>
    <row r="234" spans="1:6" x14ac:dyDescent="0.25">
      <c r="A234" s="1" t="s">
        <v>232</v>
      </c>
      <c r="B234" s="2">
        <v>33330</v>
      </c>
      <c r="C234" s="2">
        <v>27662.159999999996</v>
      </c>
      <c r="D234" s="2">
        <v>15505.54</v>
      </c>
      <c r="E234" s="2"/>
      <c r="F234" s="2">
        <f t="shared" si="3"/>
        <v>76497.7</v>
      </c>
    </row>
    <row r="235" spans="1:6" x14ac:dyDescent="0.25">
      <c r="A235" s="1" t="s">
        <v>233</v>
      </c>
      <c r="B235" s="2">
        <v>75000</v>
      </c>
      <c r="C235" s="2">
        <v>0</v>
      </c>
      <c r="D235" s="2"/>
      <c r="E235" s="2"/>
      <c r="F235" s="2">
        <f t="shared" si="3"/>
        <v>75000</v>
      </c>
    </row>
    <row r="236" spans="1:6" x14ac:dyDescent="0.25">
      <c r="A236" s="1" t="s">
        <v>234</v>
      </c>
      <c r="B236" s="2"/>
      <c r="C236" s="2">
        <v>50000</v>
      </c>
      <c r="D236" s="2">
        <v>25000</v>
      </c>
      <c r="E236" s="2"/>
      <c r="F236" s="2">
        <f t="shared" si="3"/>
        <v>75000</v>
      </c>
    </row>
    <row r="237" spans="1:6" x14ac:dyDescent="0.25">
      <c r="A237" s="1" t="s">
        <v>235</v>
      </c>
      <c r="B237" s="2">
        <v>60420.99</v>
      </c>
      <c r="C237" s="2">
        <v>8270.4600000000009</v>
      </c>
      <c r="D237" s="2"/>
      <c r="E237" s="2">
        <v>4750.8999999999996</v>
      </c>
      <c r="F237" s="2">
        <f t="shared" si="3"/>
        <v>73442.349999999991</v>
      </c>
    </row>
    <row r="238" spans="1:6" x14ac:dyDescent="0.25">
      <c r="A238" s="1" t="s">
        <v>236</v>
      </c>
      <c r="B238" s="2"/>
      <c r="C238" s="2">
        <v>41000</v>
      </c>
      <c r="D238" s="2">
        <v>10500</v>
      </c>
      <c r="E238" s="2">
        <v>21790</v>
      </c>
      <c r="F238" s="2">
        <f t="shared" si="3"/>
        <v>73290</v>
      </c>
    </row>
    <row r="239" spans="1:6" x14ac:dyDescent="0.25">
      <c r="A239" s="1" t="s">
        <v>237</v>
      </c>
      <c r="B239" s="2">
        <v>29498</v>
      </c>
      <c r="C239" s="2">
        <v>10855</v>
      </c>
      <c r="D239" s="2">
        <v>25032</v>
      </c>
      <c r="E239" s="2">
        <v>7354</v>
      </c>
      <c r="F239" s="2">
        <f t="shared" si="3"/>
        <v>72739</v>
      </c>
    </row>
    <row r="240" spans="1:6" x14ac:dyDescent="0.25">
      <c r="A240" s="1" t="s">
        <v>238</v>
      </c>
      <c r="B240" s="2">
        <v>34805.5</v>
      </c>
      <c r="C240" s="2">
        <v>19122.78</v>
      </c>
      <c r="D240" s="2">
        <v>17947.489999999998</v>
      </c>
      <c r="E240" s="2"/>
      <c r="F240" s="2">
        <f t="shared" si="3"/>
        <v>71875.76999999999</v>
      </c>
    </row>
    <row r="241" spans="1:6" x14ac:dyDescent="0.25">
      <c r="A241" s="1" t="s">
        <v>239</v>
      </c>
      <c r="B241" s="2"/>
      <c r="C241" s="2">
        <v>70552.5</v>
      </c>
      <c r="D241" s="2"/>
      <c r="E241" s="2"/>
      <c r="F241" s="2">
        <f t="shared" si="3"/>
        <v>70552.5</v>
      </c>
    </row>
    <row r="242" spans="1:6" x14ac:dyDescent="0.25">
      <c r="A242" s="1" t="s">
        <v>240</v>
      </c>
      <c r="B242" s="2">
        <v>48165.380000000012</v>
      </c>
      <c r="C242" s="2">
        <v>2760.5</v>
      </c>
      <c r="D242" s="2">
        <v>7372.22</v>
      </c>
      <c r="E242" s="2">
        <v>11139.36</v>
      </c>
      <c r="F242" s="2">
        <f t="shared" si="3"/>
        <v>69437.460000000021</v>
      </c>
    </row>
    <row r="243" spans="1:6" x14ac:dyDescent="0.25">
      <c r="A243" s="1" t="s">
        <v>241</v>
      </c>
      <c r="B243" s="2">
        <v>11983.650000000001</v>
      </c>
      <c r="C243" s="2">
        <v>50049.919999999998</v>
      </c>
      <c r="D243" s="2">
        <v>6334.2199999999993</v>
      </c>
      <c r="E243" s="2"/>
      <c r="F243" s="2">
        <f t="shared" si="3"/>
        <v>68367.789999999994</v>
      </c>
    </row>
    <row r="244" spans="1:6" x14ac:dyDescent="0.25">
      <c r="A244" s="1" t="s">
        <v>242</v>
      </c>
      <c r="B244" s="2"/>
      <c r="C244" s="2">
        <v>68058.759999999995</v>
      </c>
      <c r="D244" s="2"/>
      <c r="E244" s="2"/>
      <c r="F244" s="2">
        <f t="shared" si="3"/>
        <v>68058.759999999995</v>
      </c>
    </row>
    <row r="245" spans="1:6" x14ac:dyDescent="0.25">
      <c r="A245" s="1" t="s">
        <v>243</v>
      </c>
      <c r="B245" s="2">
        <v>6116.55</v>
      </c>
      <c r="C245" s="2">
        <v>24680.400000000001</v>
      </c>
      <c r="D245" s="2">
        <v>12325.59</v>
      </c>
      <c r="E245" s="2">
        <v>24696.899999999998</v>
      </c>
      <c r="F245" s="2">
        <f t="shared" si="3"/>
        <v>67819.44</v>
      </c>
    </row>
    <row r="246" spans="1:6" x14ac:dyDescent="0.25">
      <c r="A246" s="1" t="s">
        <v>244</v>
      </c>
      <c r="B246" s="2"/>
      <c r="C246" s="2">
        <v>57940.02</v>
      </c>
      <c r="D246" s="2">
        <v>7995</v>
      </c>
      <c r="E246" s="2"/>
      <c r="F246" s="2">
        <f t="shared" si="3"/>
        <v>65935.01999999999</v>
      </c>
    </row>
    <row r="247" spans="1:6" x14ac:dyDescent="0.25">
      <c r="A247" s="1" t="s">
        <v>245</v>
      </c>
      <c r="B247" s="2"/>
      <c r="C247" s="2">
        <v>65000</v>
      </c>
      <c r="D247" s="2"/>
      <c r="E247" s="2"/>
      <c r="F247" s="2">
        <f t="shared" si="3"/>
        <v>65000</v>
      </c>
    </row>
    <row r="248" spans="1:6" x14ac:dyDescent="0.25">
      <c r="A248" s="1" t="s">
        <v>246</v>
      </c>
      <c r="B248" s="2">
        <v>13000</v>
      </c>
      <c r="C248" s="2">
        <v>13000</v>
      </c>
      <c r="D248" s="2">
        <v>13000</v>
      </c>
      <c r="E248" s="2">
        <v>26000</v>
      </c>
      <c r="F248" s="2">
        <f t="shared" si="3"/>
        <v>65000</v>
      </c>
    </row>
    <row r="249" spans="1:6" x14ac:dyDescent="0.25">
      <c r="A249" s="1" t="s">
        <v>247</v>
      </c>
      <c r="B249" s="2">
        <v>13122.41</v>
      </c>
      <c r="C249" s="2">
        <v>26354.300000000003</v>
      </c>
      <c r="D249" s="2">
        <v>8657.35</v>
      </c>
      <c r="E249" s="2">
        <v>16189.11</v>
      </c>
      <c r="F249" s="2">
        <f t="shared" si="3"/>
        <v>64323.170000000006</v>
      </c>
    </row>
    <row r="250" spans="1:6" x14ac:dyDescent="0.25">
      <c r="A250" s="1" t="s">
        <v>248</v>
      </c>
      <c r="B250" s="2"/>
      <c r="C250" s="2"/>
      <c r="D250" s="2">
        <v>63938.63</v>
      </c>
      <c r="E250" s="2"/>
      <c r="F250" s="2">
        <f t="shared" si="3"/>
        <v>63938.63</v>
      </c>
    </row>
    <row r="251" spans="1:6" x14ac:dyDescent="0.25">
      <c r="A251" s="1" t="s">
        <v>249</v>
      </c>
      <c r="B251" s="2">
        <v>564.85</v>
      </c>
      <c r="C251" s="2">
        <v>137.46</v>
      </c>
      <c r="D251" s="2">
        <v>62644.5</v>
      </c>
      <c r="E251" s="2">
        <v>234.79</v>
      </c>
      <c r="F251" s="2">
        <f t="shared" si="3"/>
        <v>63581.599999999999</v>
      </c>
    </row>
    <row r="252" spans="1:6" x14ac:dyDescent="0.25">
      <c r="A252" s="1" t="s">
        <v>250</v>
      </c>
      <c r="B252" s="2"/>
      <c r="C252" s="2">
        <v>62500</v>
      </c>
      <c r="D252" s="2"/>
      <c r="E252" s="2"/>
      <c r="F252" s="2">
        <f t="shared" si="3"/>
        <v>62500</v>
      </c>
    </row>
    <row r="253" spans="1:6" x14ac:dyDescent="0.25">
      <c r="A253" s="1" t="s">
        <v>251</v>
      </c>
      <c r="B253" s="2">
        <v>9570.69</v>
      </c>
      <c r="C253" s="2">
        <v>8331.9000000000015</v>
      </c>
      <c r="D253" s="2">
        <v>31946.920000000002</v>
      </c>
      <c r="E253" s="2">
        <v>11064.56</v>
      </c>
      <c r="F253" s="2">
        <f t="shared" si="3"/>
        <v>60914.070000000007</v>
      </c>
    </row>
    <row r="254" spans="1:6" x14ac:dyDescent="0.25">
      <c r="A254" s="1" t="s">
        <v>252</v>
      </c>
      <c r="B254" s="2">
        <v>59988.7</v>
      </c>
      <c r="C254" s="2"/>
      <c r="D254" s="2">
        <v>0</v>
      </c>
      <c r="E254" s="2"/>
      <c r="F254" s="2">
        <f t="shared" si="3"/>
        <v>59988.7</v>
      </c>
    </row>
    <row r="255" spans="1:6" x14ac:dyDescent="0.25">
      <c r="A255" s="1" t="s">
        <v>253</v>
      </c>
      <c r="B255" s="2"/>
      <c r="C255" s="2">
        <v>14650</v>
      </c>
      <c r="D255" s="2">
        <v>44985</v>
      </c>
      <c r="E255" s="2"/>
      <c r="F255" s="2">
        <f t="shared" si="3"/>
        <v>59635</v>
      </c>
    </row>
    <row r="256" spans="1:6" x14ac:dyDescent="0.25">
      <c r="A256" s="1" t="s">
        <v>254</v>
      </c>
      <c r="B256" s="2"/>
      <c r="C256" s="2">
        <v>58311.05</v>
      </c>
      <c r="D256" s="2"/>
      <c r="E256" s="2"/>
      <c r="F256" s="2">
        <f t="shared" si="3"/>
        <v>58311.05</v>
      </c>
    </row>
    <row r="257" spans="1:6" x14ac:dyDescent="0.25">
      <c r="A257" s="1" t="s">
        <v>255</v>
      </c>
      <c r="B257" s="2">
        <v>3180</v>
      </c>
      <c r="C257" s="2">
        <v>35528.559999999998</v>
      </c>
      <c r="D257" s="2">
        <v>9617.4</v>
      </c>
      <c r="E257" s="2">
        <v>9679.0499999999993</v>
      </c>
      <c r="F257" s="2">
        <f t="shared" si="3"/>
        <v>58005.009999999995</v>
      </c>
    </row>
    <row r="258" spans="1:6" x14ac:dyDescent="0.25">
      <c r="A258" s="1" t="s">
        <v>256</v>
      </c>
      <c r="B258" s="2">
        <v>12481.590000000002</v>
      </c>
      <c r="C258" s="2"/>
      <c r="D258" s="2">
        <v>13100.920000000002</v>
      </c>
      <c r="E258" s="2">
        <v>32202.200000000015</v>
      </c>
      <c r="F258" s="2">
        <f t="shared" si="3"/>
        <v>57784.710000000021</v>
      </c>
    </row>
    <row r="259" spans="1:6" x14ac:dyDescent="0.25">
      <c r="A259" s="1" t="s">
        <v>257</v>
      </c>
      <c r="B259" s="2">
        <v>13913.47</v>
      </c>
      <c r="C259" s="2">
        <v>12696.07</v>
      </c>
      <c r="D259" s="2">
        <v>11042.939999999999</v>
      </c>
      <c r="E259" s="2">
        <v>17105.650000000001</v>
      </c>
      <c r="F259" s="2">
        <f t="shared" si="3"/>
        <v>54758.13</v>
      </c>
    </row>
    <row r="260" spans="1:6" x14ac:dyDescent="0.25">
      <c r="A260" s="1" t="s">
        <v>258</v>
      </c>
      <c r="B260" s="2">
        <v>18000</v>
      </c>
      <c r="C260" s="2">
        <v>18000</v>
      </c>
      <c r="D260" s="2">
        <v>18000</v>
      </c>
      <c r="E260" s="2"/>
      <c r="F260" s="2">
        <f t="shared" si="3"/>
        <v>54000</v>
      </c>
    </row>
    <row r="261" spans="1:6" x14ac:dyDescent="0.25">
      <c r="A261" s="1" t="s">
        <v>259</v>
      </c>
      <c r="B261" s="2">
        <v>15893.65</v>
      </c>
      <c r="C261" s="2">
        <v>13944.59</v>
      </c>
      <c r="D261" s="2">
        <v>14199.43</v>
      </c>
      <c r="E261" s="2">
        <v>9485.880000000001</v>
      </c>
      <c r="F261" s="2">
        <f t="shared" si="3"/>
        <v>53523.55</v>
      </c>
    </row>
    <row r="262" spans="1:6" x14ac:dyDescent="0.25">
      <c r="A262" s="1" t="s">
        <v>260</v>
      </c>
      <c r="B262" s="2">
        <v>11258.5</v>
      </c>
      <c r="C262" s="2">
        <v>29973.899999999998</v>
      </c>
      <c r="D262" s="2">
        <v>3066.6000000000004</v>
      </c>
      <c r="E262" s="2">
        <v>8715.4</v>
      </c>
      <c r="F262" s="2">
        <f t="shared" si="3"/>
        <v>53014.399999999994</v>
      </c>
    </row>
    <row r="263" spans="1:6" x14ac:dyDescent="0.25">
      <c r="A263" s="1" t="s">
        <v>261</v>
      </c>
      <c r="B263" s="2">
        <v>52488</v>
      </c>
      <c r="C263" s="2"/>
      <c r="D263" s="2"/>
      <c r="E263" s="2"/>
      <c r="F263" s="2">
        <f t="shared" si="3"/>
        <v>52488</v>
      </c>
    </row>
    <row r="264" spans="1:6" x14ac:dyDescent="0.25">
      <c r="A264" s="1" t="s">
        <v>262</v>
      </c>
      <c r="B264" s="2"/>
      <c r="C264" s="2"/>
      <c r="D264" s="2"/>
      <c r="E264" s="2">
        <v>52432.4</v>
      </c>
      <c r="F264" s="2">
        <f t="shared" ref="F264:F327" si="4">SUM(B264:E264)</f>
        <v>52432.4</v>
      </c>
    </row>
    <row r="265" spans="1:6" x14ac:dyDescent="0.25">
      <c r="A265" s="1" t="s">
        <v>263</v>
      </c>
      <c r="B265" s="2">
        <v>12276.95</v>
      </c>
      <c r="C265" s="2">
        <v>10523.1</v>
      </c>
      <c r="D265" s="2">
        <v>14541.1</v>
      </c>
      <c r="E265" s="2">
        <v>14600.3</v>
      </c>
      <c r="F265" s="2">
        <f t="shared" si="4"/>
        <v>51941.45</v>
      </c>
    </row>
    <row r="266" spans="1:6" x14ac:dyDescent="0.25">
      <c r="A266" s="1" t="s">
        <v>264</v>
      </c>
      <c r="B266" s="2">
        <v>13338.479999999996</v>
      </c>
      <c r="C266" s="2">
        <v>15156.289999999992</v>
      </c>
      <c r="D266" s="2">
        <v>16211.369999999992</v>
      </c>
      <c r="E266" s="2">
        <v>7221.0399999999991</v>
      </c>
      <c r="F266" s="2">
        <f t="shared" si="4"/>
        <v>51927.179999999986</v>
      </c>
    </row>
    <row r="267" spans="1:6" x14ac:dyDescent="0.25">
      <c r="A267" s="1" t="s">
        <v>265</v>
      </c>
      <c r="B267" s="2"/>
      <c r="C267" s="2">
        <v>51913.760000000009</v>
      </c>
      <c r="D267" s="2"/>
      <c r="E267" s="2"/>
      <c r="F267" s="2">
        <f t="shared" si="4"/>
        <v>51913.760000000009</v>
      </c>
    </row>
    <row r="268" spans="1:6" x14ac:dyDescent="0.25">
      <c r="A268" s="1" t="s">
        <v>266</v>
      </c>
      <c r="B268" s="2">
        <v>25000</v>
      </c>
      <c r="C268" s="2">
        <v>1750</v>
      </c>
      <c r="D268" s="2">
        <v>25000</v>
      </c>
      <c r="E268" s="2"/>
      <c r="F268" s="2">
        <f t="shared" si="4"/>
        <v>51750</v>
      </c>
    </row>
    <row r="269" spans="1:6" x14ac:dyDescent="0.25">
      <c r="A269" s="1" t="s">
        <v>267</v>
      </c>
      <c r="B269" s="2">
        <v>41488.5</v>
      </c>
      <c r="C269" s="2"/>
      <c r="D269" s="2">
        <v>9789</v>
      </c>
      <c r="E269" s="2"/>
      <c r="F269" s="2">
        <f t="shared" si="4"/>
        <v>51277.5</v>
      </c>
    </row>
    <row r="270" spans="1:6" x14ac:dyDescent="0.25">
      <c r="A270" s="1" t="s">
        <v>268</v>
      </c>
      <c r="B270" s="2">
        <v>43599.43</v>
      </c>
      <c r="C270" s="2">
        <v>2750</v>
      </c>
      <c r="D270" s="2">
        <v>4854.1400000000003</v>
      </c>
      <c r="E270" s="2"/>
      <c r="F270" s="2">
        <f t="shared" si="4"/>
        <v>51203.57</v>
      </c>
    </row>
    <row r="271" spans="1:6" x14ac:dyDescent="0.25">
      <c r="A271" s="1" t="s">
        <v>269</v>
      </c>
      <c r="B271" s="2"/>
      <c r="C271" s="2"/>
      <c r="D271" s="2"/>
      <c r="E271" s="2">
        <v>50000</v>
      </c>
      <c r="F271" s="2">
        <f t="shared" si="4"/>
        <v>50000</v>
      </c>
    </row>
    <row r="272" spans="1:6" x14ac:dyDescent="0.25">
      <c r="A272" s="1" t="s">
        <v>270</v>
      </c>
      <c r="B272" s="2">
        <v>48802</v>
      </c>
      <c r="C272" s="2"/>
      <c r="D272" s="2"/>
      <c r="E272" s="2"/>
      <c r="F272" s="2">
        <f t="shared" si="4"/>
        <v>48802</v>
      </c>
    </row>
    <row r="273" spans="1:6" x14ac:dyDescent="0.25">
      <c r="A273" s="1" t="s">
        <v>271</v>
      </c>
      <c r="B273" s="2"/>
      <c r="C273" s="2"/>
      <c r="D273" s="2"/>
      <c r="E273" s="2">
        <v>48600</v>
      </c>
      <c r="F273" s="2">
        <f t="shared" si="4"/>
        <v>48600</v>
      </c>
    </row>
    <row r="274" spans="1:6" x14ac:dyDescent="0.25">
      <c r="A274" s="1" t="s">
        <v>272</v>
      </c>
      <c r="B274" s="2"/>
      <c r="C274" s="2"/>
      <c r="D274" s="2"/>
      <c r="E274" s="2">
        <v>48000</v>
      </c>
      <c r="F274" s="2">
        <f t="shared" si="4"/>
        <v>48000</v>
      </c>
    </row>
    <row r="275" spans="1:6" x14ac:dyDescent="0.25">
      <c r="A275" s="1" t="s">
        <v>273</v>
      </c>
      <c r="B275" s="2">
        <v>47600</v>
      </c>
      <c r="C275" s="2"/>
      <c r="D275" s="2"/>
      <c r="E275" s="2"/>
      <c r="F275" s="2">
        <f t="shared" si="4"/>
        <v>47600</v>
      </c>
    </row>
    <row r="276" spans="1:6" x14ac:dyDescent="0.25">
      <c r="A276" s="1" t="s">
        <v>274</v>
      </c>
      <c r="B276" s="2">
        <v>20399</v>
      </c>
      <c r="C276" s="2">
        <v>16386</v>
      </c>
      <c r="D276" s="2">
        <v>5197.5</v>
      </c>
      <c r="E276" s="2">
        <v>5428.23</v>
      </c>
      <c r="F276" s="2">
        <f t="shared" si="4"/>
        <v>47410.729999999996</v>
      </c>
    </row>
    <row r="277" spans="1:6" x14ac:dyDescent="0.25">
      <c r="A277" s="1" t="s">
        <v>275</v>
      </c>
      <c r="B277" s="2"/>
      <c r="C277" s="2"/>
      <c r="D277" s="2">
        <v>46750</v>
      </c>
      <c r="E277" s="2"/>
      <c r="F277" s="2">
        <f t="shared" si="4"/>
        <v>46750</v>
      </c>
    </row>
    <row r="278" spans="1:6" x14ac:dyDescent="0.25">
      <c r="A278" s="1" t="s">
        <v>276</v>
      </c>
      <c r="B278" s="2">
        <v>14617.07</v>
      </c>
      <c r="C278" s="2">
        <v>14636</v>
      </c>
      <c r="D278" s="2">
        <v>7408.9</v>
      </c>
      <c r="E278" s="2">
        <v>8957.27</v>
      </c>
      <c r="F278" s="2">
        <f t="shared" si="4"/>
        <v>45619.240000000005</v>
      </c>
    </row>
    <row r="279" spans="1:6" x14ac:dyDescent="0.25">
      <c r="A279" s="1" t="s">
        <v>277</v>
      </c>
      <c r="B279" s="2"/>
      <c r="C279" s="2"/>
      <c r="D279" s="2">
        <v>44848.6</v>
      </c>
      <c r="E279" s="2"/>
      <c r="F279" s="2">
        <f t="shared" si="4"/>
        <v>44848.6</v>
      </c>
    </row>
    <row r="280" spans="1:6" x14ac:dyDescent="0.25">
      <c r="A280" s="1" t="s">
        <v>278</v>
      </c>
      <c r="B280" s="2">
        <v>44353</v>
      </c>
      <c r="C280" s="2"/>
      <c r="D280" s="2"/>
      <c r="E280" s="2"/>
      <c r="F280" s="2">
        <f t="shared" si="4"/>
        <v>44353</v>
      </c>
    </row>
    <row r="281" spans="1:6" x14ac:dyDescent="0.25">
      <c r="A281" s="1" t="s">
        <v>279</v>
      </c>
      <c r="B281" s="2">
        <v>44262.81</v>
      </c>
      <c r="C281" s="2"/>
      <c r="D281" s="2"/>
      <c r="E281" s="2"/>
      <c r="F281" s="2">
        <f t="shared" si="4"/>
        <v>44262.81</v>
      </c>
    </row>
    <row r="282" spans="1:6" x14ac:dyDescent="0.25">
      <c r="A282" s="1" t="s">
        <v>280</v>
      </c>
      <c r="B282" s="2"/>
      <c r="C282" s="2"/>
      <c r="D282" s="2">
        <v>22937.47</v>
      </c>
      <c r="E282" s="2">
        <v>20934.379999999997</v>
      </c>
      <c r="F282" s="2">
        <f t="shared" si="4"/>
        <v>43871.85</v>
      </c>
    </row>
    <row r="283" spans="1:6" x14ac:dyDescent="0.25">
      <c r="A283" s="1" t="s">
        <v>281</v>
      </c>
      <c r="B283" s="2">
        <v>4522.7199999999993</v>
      </c>
      <c r="C283" s="2">
        <v>14678.650000000001</v>
      </c>
      <c r="D283" s="2">
        <v>13506.219999999998</v>
      </c>
      <c r="E283" s="2">
        <v>10480.989999999998</v>
      </c>
      <c r="F283" s="2">
        <f t="shared" si="4"/>
        <v>43188.58</v>
      </c>
    </row>
    <row r="284" spans="1:6" x14ac:dyDescent="0.25">
      <c r="A284" s="1" t="s">
        <v>282</v>
      </c>
      <c r="B284" s="2">
        <v>31676.6</v>
      </c>
      <c r="C284" s="2">
        <v>10259.880000000001</v>
      </c>
      <c r="D284" s="2"/>
      <c r="E284" s="2"/>
      <c r="F284" s="2">
        <f t="shared" si="4"/>
        <v>41936.479999999996</v>
      </c>
    </row>
    <row r="285" spans="1:6" x14ac:dyDescent="0.25">
      <c r="A285" s="1" t="s">
        <v>283</v>
      </c>
      <c r="B285" s="2">
        <v>12984.350000000002</v>
      </c>
      <c r="C285" s="2">
        <v>15741.95</v>
      </c>
      <c r="D285" s="2">
        <v>5771.1299999999992</v>
      </c>
      <c r="E285" s="2">
        <v>7364.68</v>
      </c>
      <c r="F285" s="2">
        <f t="shared" si="4"/>
        <v>41862.11</v>
      </c>
    </row>
    <row r="286" spans="1:6" x14ac:dyDescent="0.25">
      <c r="A286" s="1" t="s">
        <v>284</v>
      </c>
      <c r="B286" s="2">
        <v>33402.46</v>
      </c>
      <c r="C286" s="2">
        <v>8353.5800000000017</v>
      </c>
      <c r="D286" s="2">
        <v>0</v>
      </c>
      <c r="E286" s="2"/>
      <c r="F286" s="2">
        <f t="shared" si="4"/>
        <v>41756.04</v>
      </c>
    </row>
    <row r="287" spans="1:6" x14ac:dyDescent="0.25">
      <c r="A287" s="1" t="s">
        <v>285</v>
      </c>
      <c r="B287" s="2"/>
      <c r="C287" s="2"/>
      <c r="D287" s="2">
        <v>41250</v>
      </c>
      <c r="E287" s="2"/>
      <c r="F287" s="2">
        <f t="shared" si="4"/>
        <v>41250</v>
      </c>
    </row>
    <row r="288" spans="1:6" x14ac:dyDescent="0.25">
      <c r="A288" s="1" t="s">
        <v>286</v>
      </c>
      <c r="B288" s="2"/>
      <c r="C288" s="2"/>
      <c r="D288" s="2">
        <v>31542.5</v>
      </c>
      <c r="E288" s="2">
        <v>9644.5</v>
      </c>
      <c r="F288" s="2">
        <f t="shared" si="4"/>
        <v>41187</v>
      </c>
    </row>
    <row r="289" spans="1:6" x14ac:dyDescent="0.25">
      <c r="A289" s="1" t="s">
        <v>287</v>
      </c>
      <c r="B289" s="2">
        <v>7400</v>
      </c>
      <c r="C289" s="2">
        <v>11100</v>
      </c>
      <c r="D289" s="2">
        <v>7400</v>
      </c>
      <c r="E289" s="2">
        <v>14800</v>
      </c>
      <c r="F289" s="2">
        <f t="shared" si="4"/>
        <v>40700</v>
      </c>
    </row>
    <row r="290" spans="1:6" x14ac:dyDescent="0.25">
      <c r="A290" s="1" t="s">
        <v>288</v>
      </c>
      <c r="B290" s="2">
        <v>9640.02</v>
      </c>
      <c r="C290" s="2">
        <v>5087.24</v>
      </c>
      <c r="D290" s="2">
        <v>10656.95</v>
      </c>
      <c r="E290" s="2">
        <v>14919.7</v>
      </c>
      <c r="F290" s="2">
        <f t="shared" si="4"/>
        <v>40303.910000000003</v>
      </c>
    </row>
    <row r="291" spans="1:6" x14ac:dyDescent="0.25">
      <c r="A291" s="1" t="s">
        <v>289</v>
      </c>
      <c r="B291" s="2"/>
      <c r="C291" s="2"/>
      <c r="D291" s="2">
        <v>40128</v>
      </c>
      <c r="E291" s="2"/>
      <c r="F291" s="2">
        <f t="shared" si="4"/>
        <v>40128</v>
      </c>
    </row>
    <row r="292" spans="1:6" x14ac:dyDescent="0.25">
      <c r="A292" s="1" t="s">
        <v>290</v>
      </c>
      <c r="B292" s="2">
        <v>39111</v>
      </c>
      <c r="C292" s="2"/>
      <c r="D292" s="2"/>
      <c r="E292" s="2"/>
      <c r="F292" s="2">
        <f t="shared" si="4"/>
        <v>39111</v>
      </c>
    </row>
    <row r="293" spans="1:6" x14ac:dyDescent="0.25">
      <c r="A293" s="1" t="s">
        <v>291</v>
      </c>
      <c r="B293" s="2"/>
      <c r="C293" s="2"/>
      <c r="D293" s="2">
        <v>38295.599999999999</v>
      </c>
      <c r="E293" s="2">
        <v>750</v>
      </c>
      <c r="F293" s="2">
        <f t="shared" si="4"/>
        <v>39045.599999999999</v>
      </c>
    </row>
    <row r="294" spans="1:6" x14ac:dyDescent="0.25">
      <c r="A294" s="1" t="s">
        <v>292</v>
      </c>
      <c r="B294" s="2"/>
      <c r="C294" s="2"/>
      <c r="D294" s="2">
        <v>32082</v>
      </c>
      <c r="E294" s="2">
        <v>6883.75</v>
      </c>
      <c r="F294" s="2">
        <f t="shared" si="4"/>
        <v>38965.75</v>
      </c>
    </row>
    <row r="295" spans="1:6" x14ac:dyDescent="0.25">
      <c r="A295" s="1" t="s">
        <v>293</v>
      </c>
      <c r="B295" s="2"/>
      <c r="C295" s="2">
        <v>37925.589999999997</v>
      </c>
      <c r="D295" s="2"/>
      <c r="E295" s="2"/>
      <c r="F295" s="2">
        <f t="shared" si="4"/>
        <v>37925.589999999997</v>
      </c>
    </row>
    <row r="296" spans="1:6" x14ac:dyDescent="0.25">
      <c r="A296" s="1" t="s">
        <v>294</v>
      </c>
      <c r="B296" s="2">
        <v>10252.08</v>
      </c>
      <c r="C296" s="2">
        <v>9619.9</v>
      </c>
      <c r="D296" s="2">
        <v>8546</v>
      </c>
      <c r="E296" s="2">
        <v>8478</v>
      </c>
      <c r="F296" s="2">
        <f t="shared" si="4"/>
        <v>36895.979999999996</v>
      </c>
    </row>
    <row r="297" spans="1:6" x14ac:dyDescent="0.25">
      <c r="A297" s="1" t="s">
        <v>295</v>
      </c>
      <c r="B297" s="2"/>
      <c r="C297" s="2"/>
      <c r="D297" s="2"/>
      <c r="E297" s="2">
        <v>36682.199999999997</v>
      </c>
      <c r="F297" s="2">
        <f t="shared" si="4"/>
        <v>36682.199999999997</v>
      </c>
    </row>
    <row r="298" spans="1:6" x14ac:dyDescent="0.25">
      <c r="A298" s="1" t="s">
        <v>296</v>
      </c>
      <c r="B298" s="2">
        <v>11406</v>
      </c>
      <c r="C298" s="2">
        <v>14920.13</v>
      </c>
      <c r="D298" s="2">
        <v>3130</v>
      </c>
      <c r="E298" s="2">
        <v>7001</v>
      </c>
      <c r="F298" s="2">
        <f t="shared" si="4"/>
        <v>36457.129999999997</v>
      </c>
    </row>
    <row r="299" spans="1:6" x14ac:dyDescent="0.25">
      <c r="A299" s="1" t="s">
        <v>297</v>
      </c>
      <c r="B299" s="2"/>
      <c r="C299" s="2"/>
      <c r="D299" s="2">
        <v>36000</v>
      </c>
      <c r="E299" s="2"/>
      <c r="F299" s="2">
        <f t="shared" si="4"/>
        <v>36000</v>
      </c>
    </row>
    <row r="300" spans="1:6" x14ac:dyDescent="0.25">
      <c r="A300" s="1" t="s">
        <v>298</v>
      </c>
      <c r="B300" s="2"/>
      <c r="C300" s="2">
        <v>7003</v>
      </c>
      <c r="D300" s="2">
        <v>28965</v>
      </c>
      <c r="E300" s="2"/>
      <c r="F300" s="2">
        <f t="shared" si="4"/>
        <v>35968</v>
      </c>
    </row>
    <row r="301" spans="1:6" x14ac:dyDescent="0.25">
      <c r="A301" s="1" t="s">
        <v>299</v>
      </c>
      <c r="B301" s="2"/>
      <c r="C301" s="2"/>
      <c r="D301" s="2"/>
      <c r="E301" s="2">
        <v>34845</v>
      </c>
      <c r="F301" s="2">
        <f t="shared" si="4"/>
        <v>34845</v>
      </c>
    </row>
    <row r="302" spans="1:6" x14ac:dyDescent="0.25">
      <c r="A302" s="1" t="s">
        <v>300</v>
      </c>
      <c r="B302" s="2"/>
      <c r="C302" s="2">
        <v>2283.84</v>
      </c>
      <c r="D302" s="2">
        <v>2619.54</v>
      </c>
      <c r="E302" s="2">
        <v>29868.69</v>
      </c>
      <c r="F302" s="2">
        <f t="shared" si="4"/>
        <v>34772.07</v>
      </c>
    </row>
    <row r="303" spans="1:6" x14ac:dyDescent="0.25">
      <c r="A303" s="1" t="s">
        <v>301</v>
      </c>
      <c r="B303" s="2">
        <v>5589</v>
      </c>
      <c r="C303" s="2">
        <v>3105</v>
      </c>
      <c r="D303" s="2">
        <v>18765</v>
      </c>
      <c r="E303" s="2">
        <v>7256</v>
      </c>
      <c r="F303" s="2">
        <f t="shared" si="4"/>
        <v>34715</v>
      </c>
    </row>
    <row r="304" spans="1:6" x14ac:dyDescent="0.25">
      <c r="A304" s="1" t="s">
        <v>302</v>
      </c>
      <c r="B304" s="2"/>
      <c r="C304" s="2"/>
      <c r="D304" s="2"/>
      <c r="E304" s="2">
        <v>34402.199999999997</v>
      </c>
      <c r="F304" s="2">
        <f t="shared" si="4"/>
        <v>34402.199999999997</v>
      </c>
    </row>
    <row r="305" spans="1:6" x14ac:dyDescent="0.25">
      <c r="A305" s="1" t="s">
        <v>303</v>
      </c>
      <c r="B305" s="2">
        <v>7849.75</v>
      </c>
      <c r="C305" s="2">
        <v>6869.2100000000009</v>
      </c>
      <c r="D305" s="2">
        <v>18644.099999999999</v>
      </c>
      <c r="E305" s="2">
        <v>856.75</v>
      </c>
      <c r="F305" s="2">
        <f t="shared" si="4"/>
        <v>34219.81</v>
      </c>
    </row>
    <row r="306" spans="1:6" x14ac:dyDescent="0.25">
      <c r="A306" s="1" t="s">
        <v>304</v>
      </c>
      <c r="B306" s="2">
        <v>14912.359999999999</v>
      </c>
      <c r="C306" s="2">
        <v>6797.08</v>
      </c>
      <c r="D306" s="2">
        <v>6921.06</v>
      </c>
      <c r="E306" s="2">
        <v>5129.6499999999996</v>
      </c>
      <c r="F306" s="2">
        <f t="shared" si="4"/>
        <v>33760.15</v>
      </c>
    </row>
    <row r="307" spans="1:6" x14ac:dyDescent="0.25">
      <c r="A307" s="1" t="s">
        <v>305</v>
      </c>
      <c r="B307" s="2"/>
      <c r="C307" s="2">
        <v>26134</v>
      </c>
      <c r="D307" s="2"/>
      <c r="E307" s="2">
        <v>7500</v>
      </c>
      <c r="F307" s="2">
        <f t="shared" si="4"/>
        <v>33634</v>
      </c>
    </row>
    <row r="308" spans="1:6" x14ac:dyDescent="0.25">
      <c r="A308" s="1" t="s">
        <v>306</v>
      </c>
      <c r="B308" s="2"/>
      <c r="C308" s="2">
        <v>33600</v>
      </c>
      <c r="D308" s="2"/>
      <c r="E308" s="2"/>
      <c r="F308" s="2">
        <f t="shared" si="4"/>
        <v>33600</v>
      </c>
    </row>
    <row r="309" spans="1:6" x14ac:dyDescent="0.25">
      <c r="A309" s="1" t="s">
        <v>307</v>
      </c>
      <c r="B309" s="2">
        <v>1750</v>
      </c>
      <c r="C309" s="2">
        <v>21035</v>
      </c>
      <c r="D309" s="2">
        <v>7198</v>
      </c>
      <c r="E309" s="2">
        <v>3599</v>
      </c>
      <c r="F309" s="2">
        <f t="shared" si="4"/>
        <v>33582</v>
      </c>
    </row>
    <row r="310" spans="1:6" x14ac:dyDescent="0.25">
      <c r="A310" s="1" t="s">
        <v>308</v>
      </c>
      <c r="B310" s="2">
        <v>14362.380000000001</v>
      </c>
      <c r="C310" s="2">
        <v>7931.35</v>
      </c>
      <c r="D310" s="2">
        <v>8163.76</v>
      </c>
      <c r="E310" s="2">
        <v>1392.5</v>
      </c>
      <c r="F310" s="2">
        <f t="shared" si="4"/>
        <v>31849.990000000005</v>
      </c>
    </row>
    <row r="311" spans="1:6" x14ac:dyDescent="0.25">
      <c r="A311" s="1" t="s">
        <v>309</v>
      </c>
      <c r="B311" s="2">
        <v>1430</v>
      </c>
      <c r="C311" s="2">
        <v>23804.170000000002</v>
      </c>
      <c r="D311" s="2"/>
      <c r="E311" s="2">
        <v>6455.7199999999993</v>
      </c>
      <c r="F311" s="2">
        <f t="shared" si="4"/>
        <v>31689.89</v>
      </c>
    </row>
    <row r="312" spans="1:6" x14ac:dyDescent="0.25">
      <c r="A312" s="1" t="s">
        <v>310</v>
      </c>
      <c r="B312" s="2">
        <v>24637.86</v>
      </c>
      <c r="C312" s="2">
        <v>6834.2</v>
      </c>
      <c r="D312" s="2"/>
      <c r="E312" s="2"/>
      <c r="F312" s="2">
        <f t="shared" si="4"/>
        <v>31472.06</v>
      </c>
    </row>
    <row r="313" spans="1:6" x14ac:dyDescent="0.25">
      <c r="A313" s="1" t="s">
        <v>311</v>
      </c>
      <c r="B313" s="2">
        <v>3532.03</v>
      </c>
      <c r="C313" s="2"/>
      <c r="D313" s="2">
        <v>2038.45</v>
      </c>
      <c r="E313" s="2">
        <v>24446.55</v>
      </c>
      <c r="F313" s="2">
        <f t="shared" si="4"/>
        <v>30017.03</v>
      </c>
    </row>
    <row r="314" spans="1:6" x14ac:dyDescent="0.25">
      <c r="A314" s="1" t="s">
        <v>312</v>
      </c>
      <c r="B314" s="2">
        <v>162.25</v>
      </c>
      <c r="C314" s="2">
        <v>17947.5</v>
      </c>
      <c r="D314" s="2">
        <v>2935</v>
      </c>
      <c r="E314" s="2">
        <v>8897.5</v>
      </c>
      <c r="F314" s="2">
        <f t="shared" si="4"/>
        <v>29942.25</v>
      </c>
    </row>
    <row r="315" spans="1:6" x14ac:dyDescent="0.25">
      <c r="A315" s="1" t="s">
        <v>313</v>
      </c>
      <c r="B315" s="2"/>
      <c r="C315" s="2">
        <v>6730</v>
      </c>
      <c r="D315" s="2">
        <v>13647.69</v>
      </c>
      <c r="E315" s="2">
        <v>9509.9599999999991</v>
      </c>
      <c r="F315" s="2">
        <f t="shared" si="4"/>
        <v>29887.65</v>
      </c>
    </row>
    <row r="316" spans="1:6" x14ac:dyDescent="0.25">
      <c r="A316" s="1" t="s">
        <v>314</v>
      </c>
      <c r="B316" s="2">
        <v>7268.2100000000009</v>
      </c>
      <c r="C316" s="2">
        <v>5299.1400000000012</v>
      </c>
      <c r="D316" s="2">
        <v>7552.7900000000018</v>
      </c>
      <c r="E316" s="2">
        <v>9332.630000000001</v>
      </c>
      <c r="F316" s="2">
        <f t="shared" si="4"/>
        <v>29452.770000000004</v>
      </c>
    </row>
    <row r="317" spans="1:6" x14ac:dyDescent="0.25">
      <c r="A317" s="1" t="s">
        <v>315</v>
      </c>
      <c r="B317" s="2"/>
      <c r="C317" s="2">
        <v>16240</v>
      </c>
      <c r="D317" s="2">
        <v>1800</v>
      </c>
      <c r="E317" s="2">
        <v>11394</v>
      </c>
      <c r="F317" s="2">
        <f t="shared" si="4"/>
        <v>29434</v>
      </c>
    </row>
    <row r="318" spans="1:6" x14ac:dyDescent="0.25">
      <c r="A318" s="1" t="s">
        <v>316</v>
      </c>
      <c r="B318" s="2"/>
      <c r="C318" s="2">
        <v>21866.13</v>
      </c>
      <c r="D318" s="2">
        <v>7288.71</v>
      </c>
      <c r="E318" s="2"/>
      <c r="F318" s="2">
        <f t="shared" si="4"/>
        <v>29154.84</v>
      </c>
    </row>
    <row r="319" spans="1:6" x14ac:dyDescent="0.25">
      <c r="A319" s="1" t="s">
        <v>317</v>
      </c>
      <c r="B319" s="2">
        <v>29080.799999999999</v>
      </c>
      <c r="C319" s="2"/>
      <c r="D319" s="2"/>
      <c r="E319" s="2"/>
      <c r="F319" s="2">
        <f t="shared" si="4"/>
        <v>29080.799999999999</v>
      </c>
    </row>
    <row r="320" spans="1:6" x14ac:dyDescent="0.25">
      <c r="A320" s="1" t="s">
        <v>318</v>
      </c>
      <c r="B320" s="2"/>
      <c r="C320" s="2">
        <v>23130</v>
      </c>
      <c r="D320" s="2">
        <v>5826</v>
      </c>
      <c r="E320" s="2"/>
      <c r="F320" s="2">
        <f t="shared" si="4"/>
        <v>28956</v>
      </c>
    </row>
    <row r="321" spans="1:6" x14ac:dyDescent="0.25">
      <c r="A321" s="1" t="s">
        <v>319</v>
      </c>
      <c r="B321" s="2">
        <v>11289.44</v>
      </c>
      <c r="C321" s="2">
        <v>7523.63</v>
      </c>
      <c r="D321" s="2">
        <v>3478.66</v>
      </c>
      <c r="E321" s="2">
        <v>6652.7</v>
      </c>
      <c r="F321" s="2">
        <f t="shared" si="4"/>
        <v>28944.43</v>
      </c>
    </row>
    <row r="322" spans="1:6" x14ac:dyDescent="0.25">
      <c r="A322" s="1" t="s">
        <v>320</v>
      </c>
      <c r="B322" s="2"/>
      <c r="C322" s="2"/>
      <c r="D322" s="2"/>
      <c r="E322" s="2">
        <v>28800</v>
      </c>
      <c r="F322" s="2">
        <f t="shared" si="4"/>
        <v>28800</v>
      </c>
    </row>
    <row r="323" spans="1:6" x14ac:dyDescent="0.25">
      <c r="A323" s="1" t="s">
        <v>321</v>
      </c>
      <c r="B323" s="2"/>
      <c r="C323" s="2"/>
      <c r="D323" s="2">
        <v>28713.09</v>
      </c>
      <c r="E323" s="2"/>
      <c r="F323" s="2">
        <f t="shared" si="4"/>
        <v>28713.09</v>
      </c>
    </row>
    <row r="324" spans="1:6" x14ac:dyDescent="0.25">
      <c r="A324" s="1" t="s">
        <v>322</v>
      </c>
      <c r="B324" s="2">
        <v>28545</v>
      </c>
      <c r="C324" s="2"/>
      <c r="D324" s="2"/>
      <c r="E324" s="2"/>
      <c r="F324" s="2">
        <f t="shared" si="4"/>
        <v>28545</v>
      </c>
    </row>
    <row r="325" spans="1:6" x14ac:dyDescent="0.25">
      <c r="A325" s="1" t="s">
        <v>323</v>
      </c>
      <c r="B325" s="2"/>
      <c r="C325" s="2">
        <v>28500</v>
      </c>
      <c r="D325" s="2"/>
      <c r="E325" s="2"/>
      <c r="F325" s="2">
        <f t="shared" si="4"/>
        <v>28500</v>
      </c>
    </row>
    <row r="326" spans="1:6" x14ac:dyDescent="0.25">
      <c r="A326" s="1" t="s">
        <v>324</v>
      </c>
      <c r="B326" s="2">
        <v>9118.4</v>
      </c>
      <c r="C326" s="2">
        <v>16339.2</v>
      </c>
      <c r="D326" s="2">
        <v>2730</v>
      </c>
      <c r="E326" s="2"/>
      <c r="F326" s="2">
        <f t="shared" si="4"/>
        <v>28187.599999999999</v>
      </c>
    </row>
    <row r="327" spans="1:6" x14ac:dyDescent="0.25">
      <c r="A327" s="1" t="s">
        <v>325</v>
      </c>
      <c r="B327" s="2"/>
      <c r="C327" s="2">
        <v>28082.27</v>
      </c>
      <c r="D327" s="2"/>
      <c r="E327" s="2"/>
      <c r="F327" s="2">
        <f t="shared" si="4"/>
        <v>28082.27</v>
      </c>
    </row>
    <row r="328" spans="1:6" x14ac:dyDescent="0.25">
      <c r="A328" s="1" t="s">
        <v>326</v>
      </c>
      <c r="B328" s="2">
        <v>28050</v>
      </c>
      <c r="C328" s="2"/>
      <c r="D328" s="2"/>
      <c r="E328" s="2"/>
      <c r="F328" s="2">
        <f t="shared" ref="F328:F391" si="5">SUM(B328:E328)</f>
        <v>28050</v>
      </c>
    </row>
    <row r="329" spans="1:6" x14ac:dyDescent="0.25">
      <c r="A329" s="1" t="s">
        <v>327</v>
      </c>
      <c r="B329" s="2">
        <v>22440.55</v>
      </c>
      <c r="C329" s="2">
        <v>4879.5099999999984</v>
      </c>
      <c r="D329" s="2"/>
      <c r="E329" s="2"/>
      <c r="F329" s="2">
        <f t="shared" si="5"/>
        <v>27320.059999999998</v>
      </c>
    </row>
    <row r="330" spans="1:6" x14ac:dyDescent="0.25">
      <c r="A330" s="1" t="s">
        <v>328</v>
      </c>
      <c r="B330" s="2">
        <v>6690.6299999999992</v>
      </c>
      <c r="C330" s="2">
        <v>7075.7999999999993</v>
      </c>
      <c r="D330" s="2">
        <v>11661.62</v>
      </c>
      <c r="E330" s="2">
        <v>1271.5</v>
      </c>
      <c r="F330" s="2">
        <f t="shared" si="5"/>
        <v>26699.55</v>
      </c>
    </row>
    <row r="331" spans="1:6" x14ac:dyDescent="0.25">
      <c r="A331" s="1" t="s">
        <v>329</v>
      </c>
      <c r="B331" s="2">
        <v>7207.78</v>
      </c>
      <c r="C331" s="2">
        <v>5362.5</v>
      </c>
      <c r="D331" s="2">
        <v>11713.64</v>
      </c>
      <c r="E331" s="2">
        <v>2145</v>
      </c>
      <c r="F331" s="2">
        <f t="shared" si="5"/>
        <v>26428.92</v>
      </c>
    </row>
    <row r="332" spans="1:6" x14ac:dyDescent="0.25">
      <c r="A332" s="1" t="s">
        <v>330</v>
      </c>
      <c r="B332" s="2"/>
      <c r="C332" s="2"/>
      <c r="D332" s="2"/>
      <c r="E332" s="2">
        <v>26124</v>
      </c>
      <c r="F332" s="2">
        <f t="shared" si="5"/>
        <v>26124</v>
      </c>
    </row>
    <row r="333" spans="1:6" x14ac:dyDescent="0.25">
      <c r="A333" s="1" t="s">
        <v>331</v>
      </c>
      <c r="B333" s="2">
        <v>15452.16</v>
      </c>
      <c r="C333" s="2">
        <v>4720.67</v>
      </c>
      <c r="D333" s="2"/>
      <c r="E333" s="2">
        <v>5882.41</v>
      </c>
      <c r="F333" s="2">
        <f t="shared" si="5"/>
        <v>26055.24</v>
      </c>
    </row>
    <row r="334" spans="1:6" x14ac:dyDescent="0.25">
      <c r="A334" s="1" t="s">
        <v>332</v>
      </c>
      <c r="B334" s="2">
        <v>3640.6</v>
      </c>
      <c r="C334" s="2">
        <v>6695.95</v>
      </c>
      <c r="D334" s="2">
        <v>4203.5</v>
      </c>
      <c r="E334" s="2">
        <v>10765.3</v>
      </c>
      <c r="F334" s="2">
        <f t="shared" si="5"/>
        <v>25305.35</v>
      </c>
    </row>
    <row r="335" spans="1:6" x14ac:dyDescent="0.25">
      <c r="A335" s="1" t="s">
        <v>333</v>
      </c>
      <c r="B335" s="2">
        <v>22961</v>
      </c>
      <c r="C335" s="2"/>
      <c r="D335" s="2">
        <v>2156</v>
      </c>
      <c r="E335" s="2"/>
      <c r="F335" s="2">
        <f t="shared" si="5"/>
        <v>25117</v>
      </c>
    </row>
    <row r="336" spans="1:6" x14ac:dyDescent="0.25">
      <c r="A336" s="1" t="s">
        <v>334</v>
      </c>
      <c r="B336" s="2"/>
      <c r="C336" s="2"/>
      <c r="D336" s="2"/>
      <c r="E336" s="2">
        <v>25000</v>
      </c>
      <c r="F336" s="2">
        <f t="shared" si="5"/>
        <v>25000</v>
      </c>
    </row>
    <row r="337" spans="1:6" x14ac:dyDescent="0.25">
      <c r="A337" s="1" t="s">
        <v>335</v>
      </c>
      <c r="B337" s="2"/>
      <c r="C337" s="2">
        <v>25000</v>
      </c>
      <c r="D337" s="2"/>
      <c r="E337" s="2"/>
      <c r="F337" s="2">
        <f t="shared" si="5"/>
        <v>25000</v>
      </c>
    </row>
    <row r="338" spans="1:6" x14ac:dyDescent="0.25">
      <c r="A338" s="1" t="s">
        <v>336</v>
      </c>
      <c r="B338" s="2"/>
      <c r="C338" s="2">
        <v>25000</v>
      </c>
      <c r="D338" s="2"/>
      <c r="E338" s="2"/>
      <c r="F338" s="2">
        <f t="shared" si="5"/>
        <v>25000</v>
      </c>
    </row>
    <row r="339" spans="1:6" x14ac:dyDescent="0.25">
      <c r="A339" s="1" t="s">
        <v>337</v>
      </c>
      <c r="B339" s="2">
        <v>3258</v>
      </c>
      <c r="C339" s="2">
        <v>3179</v>
      </c>
      <c r="D339" s="2">
        <v>14588</v>
      </c>
      <c r="E339" s="2">
        <v>3862</v>
      </c>
      <c r="F339" s="2">
        <f t="shared" si="5"/>
        <v>24887</v>
      </c>
    </row>
    <row r="340" spans="1:6" x14ac:dyDescent="0.25">
      <c r="A340" s="1" t="s">
        <v>338</v>
      </c>
      <c r="B340" s="2">
        <v>7786.4</v>
      </c>
      <c r="C340" s="2">
        <v>1114.1600000000001</v>
      </c>
      <c r="D340" s="2">
        <v>15840.59</v>
      </c>
      <c r="E340" s="2"/>
      <c r="F340" s="2">
        <f t="shared" si="5"/>
        <v>24741.15</v>
      </c>
    </row>
    <row r="341" spans="1:6" x14ac:dyDescent="0.25">
      <c r="A341" s="1" t="s">
        <v>339</v>
      </c>
      <c r="B341" s="2"/>
      <c r="C341" s="2"/>
      <c r="D341" s="2"/>
      <c r="E341" s="2">
        <v>24726.180000000004</v>
      </c>
      <c r="F341" s="2">
        <f t="shared" si="5"/>
        <v>24726.180000000004</v>
      </c>
    </row>
    <row r="342" spans="1:6" x14ac:dyDescent="0.25">
      <c r="A342" s="1" t="s">
        <v>340</v>
      </c>
      <c r="B342" s="2">
        <v>7462.5</v>
      </c>
      <c r="C342" s="2">
        <v>2487.5</v>
      </c>
      <c r="D342" s="2">
        <v>9512.5</v>
      </c>
      <c r="E342" s="2">
        <v>4975</v>
      </c>
      <c r="F342" s="2">
        <f t="shared" si="5"/>
        <v>24437.5</v>
      </c>
    </row>
    <row r="343" spans="1:6" x14ac:dyDescent="0.25">
      <c r="A343" s="1" t="s">
        <v>341</v>
      </c>
      <c r="B343" s="2"/>
      <c r="C343" s="2">
        <v>23100</v>
      </c>
      <c r="D343" s="2"/>
      <c r="E343" s="2">
        <v>1000</v>
      </c>
      <c r="F343" s="2">
        <f t="shared" si="5"/>
        <v>24100</v>
      </c>
    </row>
    <row r="344" spans="1:6" x14ac:dyDescent="0.25">
      <c r="A344" s="1" t="s">
        <v>342</v>
      </c>
      <c r="B344" s="2"/>
      <c r="C344" s="2"/>
      <c r="D344" s="2"/>
      <c r="E344" s="2">
        <v>24091</v>
      </c>
      <c r="F344" s="2">
        <f t="shared" si="5"/>
        <v>24091</v>
      </c>
    </row>
    <row r="345" spans="1:6" x14ac:dyDescent="0.25">
      <c r="A345" s="1" t="s">
        <v>343</v>
      </c>
      <c r="B345" s="2">
        <v>15668.8</v>
      </c>
      <c r="C345" s="2"/>
      <c r="D345" s="2"/>
      <c r="E345" s="2">
        <v>7834.4</v>
      </c>
      <c r="F345" s="2">
        <f t="shared" si="5"/>
        <v>23503.199999999997</v>
      </c>
    </row>
    <row r="346" spans="1:6" x14ac:dyDescent="0.25">
      <c r="A346" s="1" t="s">
        <v>344</v>
      </c>
      <c r="B346" s="2">
        <v>1800</v>
      </c>
      <c r="C346" s="2"/>
      <c r="D346" s="2">
        <v>15950</v>
      </c>
      <c r="E346" s="2">
        <v>5700</v>
      </c>
      <c r="F346" s="2">
        <f t="shared" si="5"/>
        <v>23450</v>
      </c>
    </row>
    <row r="347" spans="1:6" x14ac:dyDescent="0.25">
      <c r="A347" s="1" t="s">
        <v>345</v>
      </c>
      <c r="B347" s="2"/>
      <c r="C347" s="2">
        <v>23387.5</v>
      </c>
      <c r="D347" s="2"/>
      <c r="E347" s="2"/>
      <c r="F347" s="2">
        <f t="shared" si="5"/>
        <v>23387.5</v>
      </c>
    </row>
    <row r="348" spans="1:6" x14ac:dyDescent="0.25">
      <c r="A348" s="1" t="s">
        <v>346</v>
      </c>
      <c r="B348" s="2">
        <v>7122.5</v>
      </c>
      <c r="C348" s="2">
        <v>4271.25</v>
      </c>
      <c r="D348" s="2">
        <v>3146.25</v>
      </c>
      <c r="E348" s="2">
        <v>8658.75</v>
      </c>
      <c r="F348" s="2">
        <f t="shared" si="5"/>
        <v>23198.75</v>
      </c>
    </row>
    <row r="349" spans="1:6" x14ac:dyDescent="0.25">
      <c r="A349" s="1" t="s">
        <v>347</v>
      </c>
      <c r="B349" s="2"/>
      <c r="C349" s="2">
        <v>3017</v>
      </c>
      <c r="D349" s="2">
        <v>4908</v>
      </c>
      <c r="E349" s="2">
        <v>15175</v>
      </c>
      <c r="F349" s="2">
        <f t="shared" si="5"/>
        <v>23100</v>
      </c>
    </row>
    <row r="350" spans="1:6" x14ac:dyDescent="0.25">
      <c r="A350" s="1" t="s">
        <v>348</v>
      </c>
      <c r="B350" s="2">
        <v>6279</v>
      </c>
      <c r="C350" s="2">
        <v>1981</v>
      </c>
      <c r="D350" s="2">
        <v>8998</v>
      </c>
      <c r="E350" s="2">
        <v>5669.75</v>
      </c>
      <c r="F350" s="2">
        <f t="shared" si="5"/>
        <v>22927.75</v>
      </c>
    </row>
    <row r="351" spans="1:6" x14ac:dyDescent="0.25">
      <c r="A351" s="1" t="s">
        <v>349</v>
      </c>
      <c r="B351" s="2">
        <v>10106.52</v>
      </c>
      <c r="C351" s="2">
        <v>3523.87</v>
      </c>
      <c r="D351" s="2">
        <v>7907.2000000000007</v>
      </c>
      <c r="E351" s="2">
        <v>1187.07</v>
      </c>
      <c r="F351" s="2">
        <f t="shared" si="5"/>
        <v>22724.66</v>
      </c>
    </row>
    <row r="352" spans="1:6" x14ac:dyDescent="0.25">
      <c r="A352" s="1" t="s">
        <v>350</v>
      </c>
      <c r="B352" s="2"/>
      <c r="C352" s="2"/>
      <c r="D352" s="2"/>
      <c r="E352" s="2">
        <v>22700</v>
      </c>
      <c r="F352" s="2">
        <f t="shared" si="5"/>
        <v>22700</v>
      </c>
    </row>
    <row r="353" spans="1:6" x14ac:dyDescent="0.25">
      <c r="A353" s="1" t="s">
        <v>351</v>
      </c>
      <c r="B353" s="2"/>
      <c r="C353" s="2">
        <v>22500</v>
      </c>
      <c r="D353" s="2"/>
      <c r="E353" s="2"/>
      <c r="F353" s="2">
        <f t="shared" si="5"/>
        <v>22500</v>
      </c>
    </row>
    <row r="354" spans="1:6" x14ac:dyDescent="0.25">
      <c r="A354" s="1" t="s">
        <v>352</v>
      </c>
      <c r="B354" s="2">
        <v>5001.8200000000006</v>
      </c>
      <c r="C354" s="2"/>
      <c r="D354" s="2">
        <v>13247.16</v>
      </c>
      <c r="E354" s="2">
        <v>3982.87</v>
      </c>
      <c r="F354" s="2">
        <f t="shared" si="5"/>
        <v>22231.85</v>
      </c>
    </row>
    <row r="355" spans="1:6" x14ac:dyDescent="0.25">
      <c r="A355" s="1" t="s">
        <v>353</v>
      </c>
      <c r="B355" s="2">
        <v>15410</v>
      </c>
      <c r="C355" s="2">
        <v>4799</v>
      </c>
      <c r="D355" s="2">
        <v>1694</v>
      </c>
      <c r="E355" s="2"/>
      <c r="F355" s="2">
        <f t="shared" si="5"/>
        <v>21903</v>
      </c>
    </row>
    <row r="356" spans="1:6" x14ac:dyDescent="0.25">
      <c r="A356" s="1" t="s">
        <v>354</v>
      </c>
      <c r="B356" s="2"/>
      <c r="C356" s="2"/>
      <c r="D356" s="2"/>
      <c r="E356" s="2">
        <v>21811.15</v>
      </c>
      <c r="F356" s="2">
        <f t="shared" si="5"/>
        <v>21811.15</v>
      </c>
    </row>
    <row r="357" spans="1:6" x14ac:dyDescent="0.25">
      <c r="A357" s="1" t="s">
        <v>355</v>
      </c>
      <c r="B357" s="2"/>
      <c r="C357" s="2">
        <v>13600</v>
      </c>
      <c r="D357" s="2">
        <v>6500</v>
      </c>
      <c r="E357" s="2">
        <v>1500</v>
      </c>
      <c r="F357" s="2">
        <f t="shared" si="5"/>
        <v>21600</v>
      </c>
    </row>
    <row r="358" spans="1:6" x14ac:dyDescent="0.25">
      <c r="A358" s="1" t="s">
        <v>356</v>
      </c>
      <c r="B358" s="2">
        <v>10587.570000000003</v>
      </c>
      <c r="C358" s="2">
        <v>10783.810000000001</v>
      </c>
      <c r="D358" s="2">
        <v>225.12</v>
      </c>
      <c r="E358" s="2"/>
      <c r="F358" s="2">
        <f t="shared" si="5"/>
        <v>21596.500000000004</v>
      </c>
    </row>
    <row r="359" spans="1:6" x14ac:dyDescent="0.25">
      <c r="A359" s="1" t="s">
        <v>357</v>
      </c>
      <c r="B359" s="2">
        <v>4756.3899999999994</v>
      </c>
      <c r="C359" s="2">
        <v>5231.7000000000007</v>
      </c>
      <c r="D359" s="2">
        <v>5470.07</v>
      </c>
      <c r="E359" s="2">
        <v>5908.2900000000009</v>
      </c>
      <c r="F359" s="2">
        <f t="shared" si="5"/>
        <v>21366.45</v>
      </c>
    </row>
    <row r="360" spans="1:6" x14ac:dyDescent="0.25">
      <c r="A360" s="1" t="s">
        <v>358</v>
      </c>
      <c r="B360" s="2">
        <v>1636.46</v>
      </c>
      <c r="C360" s="2">
        <v>5740.92</v>
      </c>
      <c r="D360" s="2">
        <v>13465.9</v>
      </c>
      <c r="E360" s="2">
        <v>109.2</v>
      </c>
      <c r="F360" s="2">
        <f t="shared" si="5"/>
        <v>20952.48</v>
      </c>
    </row>
    <row r="361" spans="1:6" x14ac:dyDescent="0.25">
      <c r="A361" s="1" t="s">
        <v>359</v>
      </c>
      <c r="B361" s="2">
        <v>3463.79</v>
      </c>
      <c r="C361" s="2">
        <v>4821.04</v>
      </c>
      <c r="D361" s="2">
        <v>5864.58</v>
      </c>
      <c r="E361" s="2">
        <v>6778.630000000001</v>
      </c>
      <c r="F361" s="2">
        <f t="shared" si="5"/>
        <v>20928.04</v>
      </c>
    </row>
    <row r="362" spans="1:6" x14ac:dyDescent="0.25">
      <c r="A362" s="1" t="s">
        <v>360</v>
      </c>
      <c r="B362" s="2">
        <v>2619.8000000000002</v>
      </c>
      <c r="C362" s="2">
        <v>14350</v>
      </c>
      <c r="D362" s="2">
        <v>3865</v>
      </c>
      <c r="E362" s="2"/>
      <c r="F362" s="2">
        <f t="shared" si="5"/>
        <v>20834.8</v>
      </c>
    </row>
    <row r="363" spans="1:6" x14ac:dyDescent="0.25">
      <c r="A363" s="1" t="s">
        <v>361</v>
      </c>
      <c r="B363" s="2">
        <v>13373.27</v>
      </c>
      <c r="C363" s="2">
        <v>4790</v>
      </c>
      <c r="D363" s="2">
        <v>1108</v>
      </c>
      <c r="E363" s="2">
        <v>1340</v>
      </c>
      <c r="F363" s="2">
        <f t="shared" si="5"/>
        <v>20611.27</v>
      </c>
    </row>
    <row r="364" spans="1:6" x14ac:dyDescent="0.25">
      <c r="A364" s="1" t="s">
        <v>362</v>
      </c>
      <c r="B364" s="2">
        <v>9809</v>
      </c>
      <c r="C364" s="2">
        <v>4228</v>
      </c>
      <c r="D364" s="2"/>
      <c r="E364" s="2">
        <v>6526</v>
      </c>
      <c r="F364" s="2">
        <f t="shared" si="5"/>
        <v>20563</v>
      </c>
    </row>
    <row r="365" spans="1:6" x14ac:dyDescent="0.25">
      <c r="A365" s="1" t="s">
        <v>363</v>
      </c>
      <c r="B365" s="2">
        <v>3113.6200000000003</v>
      </c>
      <c r="C365" s="2">
        <v>3996.8099999999995</v>
      </c>
      <c r="D365" s="2">
        <v>9354.2000000000044</v>
      </c>
      <c r="E365" s="2">
        <v>4087.4999999999995</v>
      </c>
      <c r="F365" s="2">
        <f t="shared" si="5"/>
        <v>20552.130000000005</v>
      </c>
    </row>
    <row r="366" spans="1:6" x14ac:dyDescent="0.25">
      <c r="A366" s="1" t="s">
        <v>364</v>
      </c>
      <c r="B366" s="2">
        <v>20228</v>
      </c>
      <c r="C366" s="2"/>
      <c r="D366" s="2"/>
      <c r="E366" s="2"/>
      <c r="F366" s="2">
        <f t="shared" si="5"/>
        <v>20228</v>
      </c>
    </row>
    <row r="367" spans="1:6" x14ac:dyDescent="0.25">
      <c r="A367" s="1" t="s">
        <v>365</v>
      </c>
      <c r="B367" s="2"/>
      <c r="C367" s="2"/>
      <c r="D367" s="2"/>
      <c r="E367" s="2">
        <v>20000</v>
      </c>
      <c r="F367" s="2">
        <f t="shared" si="5"/>
        <v>20000</v>
      </c>
    </row>
    <row r="368" spans="1:6" x14ac:dyDescent="0.25">
      <c r="A368" s="1" t="s">
        <v>366</v>
      </c>
      <c r="B368" s="2"/>
      <c r="C368" s="2">
        <v>19800</v>
      </c>
      <c r="D368" s="2"/>
      <c r="E368" s="2">
        <v>0</v>
      </c>
      <c r="F368" s="2">
        <f t="shared" si="5"/>
        <v>19800</v>
      </c>
    </row>
    <row r="369" spans="1:6" x14ac:dyDescent="0.25">
      <c r="A369" s="1" t="s">
        <v>367</v>
      </c>
      <c r="B369" s="2">
        <v>11882.35</v>
      </c>
      <c r="C369" s="2">
        <v>7515.58</v>
      </c>
      <c r="D369" s="2"/>
      <c r="E369" s="2"/>
      <c r="F369" s="2">
        <f t="shared" si="5"/>
        <v>19397.93</v>
      </c>
    </row>
    <row r="370" spans="1:6" x14ac:dyDescent="0.25">
      <c r="A370" s="1" t="s">
        <v>368</v>
      </c>
      <c r="B370" s="2">
        <v>5521.9400000000005</v>
      </c>
      <c r="C370" s="2">
        <v>13358.32</v>
      </c>
      <c r="D370" s="2"/>
      <c r="E370" s="2"/>
      <c r="F370" s="2">
        <f t="shared" si="5"/>
        <v>18880.260000000002</v>
      </c>
    </row>
    <row r="371" spans="1:6" x14ac:dyDescent="0.25">
      <c r="A371" s="1" t="s">
        <v>369</v>
      </c>
      <c r="B371" s="2"/>
      <c r="C371" s="2"/>
      <c r="D371" s="2"/>
      <c r="E371" s="2">
        <v>18725.439999999999</v>
      </c>
      <c r="F371" s="2">
        <f t="shared" si="5"/>
        <v>18725.439999999999</v>
      </c>
    </row>
    <row r="372" spans="1:6" x14ac:dyDescent="0.25">
      <c r="A372" s="1" t="s">
        <v>370</v>
      </c>
      <c r="B372" s="2"/>
      <c r="C372" s="2"/>
      <c r="D372" s="2">
        <v>223</v>
      </c>
      <c r="E372" s="2">
        <v>18498</v>
      </c>
      <c r="F372" s="2">
        <f t="shared" si="5"/>
        <v>18721</v>
      </c>
    </row>
    <row r="373" spans="1:6" x14ac:dyDescent="0.25">
      <c r="A373" s="1" t="s">
        <v>371</v>
      </c>
      <c r="B373" s="2">
        <v>4902.96</v>
      </c>
      <c r="C373" s="2">
        <v>3690.7499999999995</v>
      </c>
      <c r="D373" s="2">
        <v>6324.1900000000005</v>
      </c>
      <c r="E373" s="2">
        <v>3688.05</v>
      </c>
      <c r="F373" s="2">
        <f t="shared" si="5"/>
        <v>18605.95</v>
      </c>
    </row>
    <row r="374" spans="1:6" x14ac:dyDescent="0.25">
      <c r="A374" s="1" t="s">
        <v>372</v>
      </c>
      <c r="B374" s="2"/>
      <c r="C374" s="2"/>
      <c r="D374" s="2"/>
      <c r="E374" s="2">
        <v>18500</v>
      </c>
      <c r="F374" s="2">
        <f t="shared" si="5"/>
        <v>18500</v>
      </c>
    </row>
    <row r="375" spans="1:6" x14ac:dyDescent="0.25">
      <c r="A375" s="1" t="s">
        <v>373</v>
      </c>
      <c r="B375" s="2">
        <v>4280.3</v>
      </c>
      <c r="C375" s="2">
        <v>2353.7400000000002</v>
      </c>
      <c r="D375" s="2">
        <v>11862.17</v>
      </c>
      <c r="E375" s="2"/>
      <c r="F375" s="2">
        <f t="shared" si="5"/>
        <v>18496.21</v>
      </c>
    </row>
    <row r="376" spans="1:6" x14ac:dyDescent="0.25">
      <c r="A376" s="1" t="s">
        <v>374</v>
      </c>
      <c r="B376" s="2">
        <v>4959.55</v>
      </c>
      <c r="C376" s="2">
        <v>4922</v>
      </c>
      <c r="D376" s="2">
        <v>3874</v>
      </c>
      <c r="E376" s="2">
        <v>4592.41</v>
      </c>
      <c r="F376" s="2">
        <f t="shared" si="5"/>
        <v>18347.96</v>
      </c>
    </row>
    <row r="377" spans="1:6" x14ac:dyDescent="0.25">
      <c r="A377" s="1" t="s">
        <v>375</v>
      </c>
      <c r="B377" s="2"/>
      <c r="C377" s="2">
        <v>254.99</v>
      </c>
      <c r="D377" s="2">
        <v>6386.26</v>
      </c>
      <c r="E377" s="2">
        <v>11633.68</v>
      </c>
      <c r="F377" s="2">
        <f t="shared" si="5"/>
        <v>18274.93</v>
      </c>
    </row>
    <row r="378" spans="1:6" x14ac:dyDescent="0.25">
      <c r="A378" s="1" t="s">
        <v>376</v>
      </c>
      <c r="B378" s="2">
        <v>8947.74</v>
      </c>
      <c r="C378" s="2">
        <v>9183.67</v>
      </c>
      <c r="D378" s="2"/>
      <c r="E378" s="2"/>
      <c r="F378" s="2">
        <f t="shared" si="5"/>
        <v>18131.41</v>
      </c>
    </row>
    <row r="379" spans="1:6" x14ac:dyDescent="0.25">
      <c r="A379" s="1" t="s">
        <v>377</v>
      </c>
      <c r="B379" s="2"/>
      <c r="C379" s="2">
        <v>10000</v>
      </c>
      <c r="D379" s="2">
        <v>0</v>
      </c>
      <c r="E379" s="2">
        <v>8000</v>
      </c>
      <c r="F379" s="2">
        <f t="shared" si="5"/>
        <v>18000</v>
      </c>
    </row>
    <row r="380" spans="1:6" x14ac:dyDescent="0.25">
      <c r="A380" s="1" t="s">
        <v>378</v>
      </c>
      <c r="B380" s="2">
        <v>3000</v>
      </c>
      <c r="C380" s="2">
        <v>6000</v>
      </c>
      <c r="D380" s="2">
        <v>4500</v>
      </c>
      <c r="E380" s="2">
        <v>4500</v>
      </c>
      <c r="F380" s="2">
        <f t="shared" si="5"/>
        <v>18000</v>
      </c>
    </row>
    <row r="381" spans="1:6" x14ac:dyDescent="0.25">
      <c r="A381" s="1" t="s">
        <v>379</v>
      </c>
      <c r="B381" s="2"/>
      <c r="C381" s="2">
        <v>18000</v>
      </c>
      <c r="D381" s="2"/>
      <c r="E381" s="2"/>
      <c r="F381" s="2">
        <f t="shared" si="5"/>
        <v>18000</v>
      </c>
    </row>
    <row r="382" spans="1:6" x14ac:dyDescent="0.25">
      <c r="A382" s="1" t="s">
        <v>380</v>
      </c>
      <c r="B382" s="2">
        <v>4681.7700000000004</v>
      </c>
      <c r="C382" s="2">
        <v>2132.8000000000002</v>
      </c>
      <c r="D382" s="2">
        <v>6447.45</v>
      </c>
      <c r="E382" s="2">
        <v>4732.75</v>
      </c>
      <c r="F382" s="2">
        <f t="shared" si="5"/>
        <v>17994.77</v>
      </c>
    </row>
    <row r="383" spans="1:6" x14ac:dyDescent="0.25">
      <c r="A383" s="1" t="s">
        <v>381</v>
      </c>
      <c r="B383" s="2"/>
      <c r="C383" s="2">
        <v>499.74</v>
      </c>
      <c r="D383" s="2">
        <v>2498.6999999999998</v>
      </c>
      <c r="E383" s="2">
        <v>14664</v>
      </c>
      <c r="F383" s="2">
        <f t="shared" si="5"/>
        <v>17662.439999999999</v>
      </c>
    </row>
    <row r="384" spans="1:6" x14ac:dyDescent="0.25">
      <c r="A384" s="1" t="s">
        <v>382</v>
      </c>
      <c r="B384" s="2">
        <v>2278.7600000000002</v>
      </c>
      <c r="C384" s="2">
        <v>6964.8200000000006</v>
      </c>
      <c r="D384" s="2">
        <v>3803.76</v>
      </c>
      <c r="E384" s="2">
        <v>4397.51</v>
      </c>
      <c r="F384" s="2">
        <f t="shared" si="5"/>
        <v>17444.850000000002</v>
      </c>
    </row>
    <row r="385" spans="1:6" x14ac:dyDescent="0.25">
      <c r="A385" s="1" t="s">
        <v>383</v>
      </c>
      <c r="B385" s="2">
        <v>2332.86</v>
      </c>
      <c r="C385" s="2">
        <v>5837.9400000000005</v>
      </c>
      <c r="D385" s="2">
        <v>595.93000000000006</v>
      </c>
      <c r="E385" s="2">
        <v>8655.52</v>
      </c>
      <c r="F385" s="2">
        <f t="shared" si="5"/>
        <v>17422.25</v>
      </c>
    </row>
    <row r="386" spans="1:6" x14ac:dyDescent="0.25">
      <c r="A386" s="1" t="s">
        <v>384</v>
      </c>
      <c r="B386" s="2"/>
      <c r="C386" s="2">
        <v>9408.7800000000007</v>
      </c>
      <c r="D386" s="2">
        <v>7943.76</v>
      </c>
      <c r="E386" s="2"/>
      <c r="F386" s="2">
        <f t="shared" si="5"/>
        <v>17352.54</v>
      </c>
    </row>
    <row r="387" spans="1:6" x14ac:dyDescent="0.25">
      <c r="A387" s="1" t="s">
        <v>385</v>
      </c>
      <c r="B387" s="2">
        <v>17072</v>
      </c>
      <c r="C387" s="2"/>
      <c r="D387" s="2"/>
      <c r="E387" s="2"/>
      <c r="F387" s="2">
        <f t="shared" si="5"/>
        <v>17072</v>
      </c>
    </row>
    <row r="388" spans="1:6" x14ac:dyDescent="0.25">
      <c r="A388" s="1" t="s">
        <v>386</v>
      </c>
      <c r="B388" s="2"/>
      <c r="C388" s="2">
        <v>16598.5</v>
      </c>
      <c r="D388" s="2"/>
      <c r="E388" s="2"/>
      <c r="F388" s="2">
        <f t="shared" si="5"/>
        <v>16598.5</v>
      </c>
    </row>
    <row r="389" spans="1:6" x14ac:dyDescent="0.25">
      <c r="A389" s="1" t="s">
        <v>387</v>
      </c>
      <c r="B389" s="2">
        <v>5711.84</v>
      </c>
      <c r="C389" s="2">
        <v>4379.91</v>
      </c>
      <c r="D389" s="2">
        <v>3891.53</v>
      </c>
      <c r="E389" s="2">
        <v>2411.81</v>
      </c>
      <c r="F389" s="2">
        <f t="shared" si="5"/>
        <v>16395.09</v>
      </c>
    </row>
    <row r="390" spans="1:6" x14ac:dyDescent="0.25">
      <c r="A390" s="1" t="s">
        <v>388</v>
      </c>
      <c r="B390" s="2">
        <v>13188.26</v>
      </c>
      <c r="C390" s="2">
        <v>1860</v>
      </c>
      <c r="D390" s="2">
        <v>0</v>
      </c>
      <c r="E390" s="2">
        <v>1291.08</v>
      </c>
      <c r="F390" s="2">
        <f t="shared" si="5"/>
        <v>16339.34</v>
      </c>
    </row>
    <row r="391" spans="1:6" x14ac:dyDescent="0.25">
      <c r="A391" s="1" t="s">
        <v>389</v>
      </c>
      <c r="B391" s="2">
        <v>4688</v>
      </c>
      <c r="C391" s="2">
        <v>7131.5</v>
      </c>
      <c r="D391" s="2"/>
      <c r="E391" s="2">
        <v>4511</v>
      </c>
      <c r="F391" s="2">
        <f t="shared" si="5"/>
        <v>16330.5</v>
      </c>
    </row>
    <row r="392" spans="1:6" x14ac:dyDescent="0.25">
      <c r="A392" s="1" t="s">
        <v>390</v>
      </c>
      <c r="B392" s="2"/>
      <c r="C392" s="2"/>
      <c r="D392" s="2">
        <v>16250</v>
      </c>
      <c r="E392" s="2"/>
      <c r="F392" s="2">
        <f t="shared" ref="F392:F455" si="6">SUM(B392:E392)</f>
        <v>16250</v>
      </c>
    </row>
    <row r="393" spans="1:6" x14ac:dyDescent="0.25">
      <c r="A393" s="1" t="s">
        <v>391</v>
      </c>
      <c r="B393" s="2"/>
      <c r="C393" s="2"/>
      <c r="D393" s="2">
        <v>6000</v>
      </c>
      <c r="E393" s="2">
        <v>10200</v>
      </c>
      <c r="F393" s="2">
        <f t="shared" si="6"/>
        <v>16200</v>
      </c>
    </row>
    <row r="394" spans="1:6" x14ac:dyDescent="0.25">
      <c r="A394" s="1" t="s">
        <v>392</v>
      </c>
      <c r="B394" s="2">
        <v>4586.53</v>
      </c>
      <c r="C394" s="2">
        <v>4006.16</v>
      </c>
      <c r="D394" s="2">
        <v>4592.13</v>
      </c>
      <c r="E394" s="2">
        <v>2991.58</v>
      </c>
      <c r="F394" s="2">
        <f t="shared" si="6"/>
        <v>16176.4</v>
      </c>
    </row>
    <row r="395" spans="1:6" x14ac:dyDescent="0.25">
      <c r="A395" s="1" t="s">
        <v>393</v>
      </c>
      <c r="B395" s="2"/>
      <c r="C395" s="2">
        <v>15840</v>
      </c>
      <c r="D395" s="2"/>
      <c r="E395" s="2"/>
      <c r="F395" s="2">
        <f t="shared" si="6"/>
        <v>15840</v>
      </c>
    </row>
    <row r="396" spans="1:6" x14ac:dyDescent="0.25">
      <c r="A396" s="1" t="s">
        <v>394</v>
      </c>
      <c r="B396" s="2"/>
      <c r="C396" s="2"/>
      <c r="D396" s="2"/>
      <c r="E396" s="2">
        <v>15800</v>
      </c>
      <c r="F396" s="2">
        <f t="shared" si="6"/>
        <v>15800</v>
      </c>
    </row>
    <row r="397" spans="1:6" x14ac:dyDescent="0.25">
      <c r="A397" s="1" t="s">
        <v>395</v>
      </c>
      <c r="B397" s="2"/>
      <c r="C397" s="2"/>
      <c r="D397" s="2">
        <v>15606.12</v>
      </c>
      <c r="E397" s="2"/>
      <c r="F397" s="2">
        <f t="shared" si="6"/>
        <v>15606.12</v>
      </c>
    </row>
    <row r="398" spans="1:6" x14ac:dyDescent="0.25">
      <c r="A398" s="1" t="s">
        <v>396</v>
      </c>
      <c r="B398" s="2"/>
      <c r="C398" s="2"/>
      <c r="D398" s="2">
        <v>9550</v>
      </c>
      <c r="E398" s="2">
        <v>5975</v>
      </c>
      <c r="F398" s="2">
        <f t="shared" si="6"/>
        <v>15525</v>
      </c>
    </row>
    <row r="399" spans="1:6" x14ac:dyDescent="0.25">
      <c r="A399" s="1" t="s">
        <v>397</v>
      </c>
      <c r="B399" s="2"/>
      <c r="C399" s="2"/>
      <c r="D399" s="2">
        <v>15000</v>
      </c>
      <c r="E399" s="2">
        <v>0</v>
      </c>
      <c r="F399" s="2">
        <f t="shared" si="6"/>
        <v>15000</v>
      </c>
    </row>
    <row r="400" spans="1:6" x14ac:dyDescent="0.25">
      <c r="A400" s="1" t="s">
        <v>398</v>
      </c>
      <c r="B400" s="2">
        <v>10000</v>
      </c>
      <c r="C400" s="2"/>
      <c r="D400" s="2"/>
      <c r="E400" s="2">
        <v>5000</v>
      </c>
      <c r="F400" s="2">
        <f t="shared" si="6"/>
        <v>15000</v>
      </c>
    </row>
    <row r="401" spans="1:6" x14ac:dyDescent="0.25">
      <c r="A401" s="1" t="s">
        <v>399</v>
      </c>
      <c r="B401" s="2">
        <v>10000</v>
      </c>
      <c r="C401" s="2"/>
      <c r="D401" s="2">
        <v>5000</v>
      </c>
      <c r="E401" s="2"/>
      <c r="F401" s="2">
        <f t="shared" si="6"/>
        <v>15000</v>
      </c>
    </row>
    <row r="402" spans="1:6" x14ac:dyDescent="0.25">
      <c r="A402" s="1" t="s">
        <v>400</v>
      </c>
      <c r="B402" s="2">
        <v>3776.11</v>
      </c>
      <c r="C402" s="2">
        <v>3265.1400000000003</v>
      </c>
      <c r="D402" s="2">
        <v>3546.33</v>
      </c>
      <c r="E402" s="2">
        <v>4286.5499999999993</v>
      </c>
      <c r="F402" s="2">
        <f t="shared" si="6"/>
        <v>14874.13</v>
      </c>
    </row>
    <row r="403" spans="1:6" x14ac:dyDescent="0.25">
      <c r="A403" s="1" t="s">
        <v>401</v>
      </c>
      <c r="B403" s="2">
        <v>558.1</v>
      </c>
      <c r="C403" s="2">
        <v>2053.6499999999996</v>
      </c>
      <c r="D403" s="2">
        <v>9704.7199999999993</v>
      </c>
      <c r="E403" s="2">
        <v>2194.5500000000002</v>
      </c>
      <c r="F403" s="2">
        <f t="shared" si="6"/>
        <v>14511.02</v>
      </c>
    </row>
    <row r="404" spans="1:6" x14ac:dyDescent="0.25">
      <c r="A404" s="1" t="s">
        <v>402</v>
      </c>
      <c r="B404" s="2"/>
      <c r="C404" s="2">
        <v>6089</v>
      </c>
      <c r="D404" s="2">
        <v>8310.77</v>
      </c>
      <c r="E404" s="2"/>
      <c r="F404" s="2">
        <f t="shared" si="6"/>
        <v>14399.77</v>
      </c>
    </row>
    <row r="405" spans="1:6" x14ac:dyDescent="0.25">
      <c r="A405" s="1" t="s">
        <v>403</v>
      </c>
      <c r="B405" s="2">
        <v>8335.4</v>
      </c>
      <c r="C405" s="2">
        <v>2968.8</v>
      </c>
      <c r="D405" s="2">
        <v>2968.8</v>
      </c>
      <c r="E405" s="2"/>
      <c r="F405" s="2">
        <f t="shared" si="6"/>
        <v>14273</v>
      </c>
    </row>
    <row r="406" spans="1:6" x14ac:dyDescent="0.25">
      <c r="A406" s="1" t="s">
        <v>404</v>
      </c>
      <c r="B406" s="2"/>
      <c r="C406" s="2"/>
      <c r="D406" s="2">
        <v>14064.23</v>
      </c>
      <c r="E406" s="2"/>
      <c r="F406" s="2">
        <f t="shared" si="6"/>
        <v>14064.23</v>
      </c>
    </row>
    <row r="407" spans="1:6" x14ac:dyDescent="0.25">
      <c r="A407" s="1" t="s">
        <v>405</v>
      </c>
      <c r="B407" s="2">
        <v>1284.4099999999999</v>
      </c>
      <c r="C407" s="2">
        <v>2141.1000000000004</v>
      </c>
      <c r="D407" s="2">
        <v>10604</v>
      </c>
      <c r="E407" s="2"/>
      <c r="F407" s="2">
        <f t="shared" si="6"/>
        <v>14029.51</v>
      </c>
    </row>
    <row r="408" spans="1:6" x14ac:dyDescent="0.25">
      <c r="A408" s="1" t="s">
        <v>406</v>
      </c>
      <c r="B408" s="2"/>
      <c r="C408" s="2">
        <v>13500</v>
      </c>
      <c r="D408" s="2"/>
      <c r="E408" s="2"/>
      <c r="F408" s="2">
        <f t="shared" si="6"/>
        <v>13500</v>
      </c>
    </row>
    <row r="409" spans="1:6" x14ac:dyDescent="0.25">
      <c r="A409" s="1" t="s">
        <v>407</v>
      </c>
      <c r="B409" s="2">
        <v>13410</v>
      </c>
      <c r="C409" s="2"/>
      <c r="D409" s="2"/>
      <c r="E409" s="2"/>
      <c r="F409" s="2">
        <f t="shared" si="6"/>
        <v>13410</v>
      </c>
    </row>
    <row r="410" spans="1:6" x14ac:dyDescent="0.25">
      <c r="A410" s="1" t="s">
        <v>408</v>
      </c>
      <c r="B410" s="2">
        <v>13397.119999999999</v>
      </c>
      <c r="C410" s="2"/>
      <c r="D410" s="2">
        <v>0</v>
      </c>
      <c r="E410" s="2"/>
      <c r="F410" s="2">
        <f t="shared" si="6"/>
        <v>13397.119999999999</v>
      </c>
    </row>
    <row r="411" spans="1:6" x14ac:dyDescent="0.25">
      <c r="A411" s="1" t="s">
        <v>409</v>
      </c>
      <c r="B411" s="2"/>
      <c r="C411" s="2">
        <v>2662.2</v>
      </c>
      <c r="D411" s="2">
        <v>5246.1</v>
      </c>
      <c r="E411" s="2">
        <v>5380.8</v>
      </c>
      <c r="F411" s="2">
        <f t="shared" si="6"/>
        <v>13289.1</v>
      </c>
    </row>
    <row r="412" spans="1:6" x14ac:dyDescent="0.25">
      <c r="A412" s="1" t="s">
        <v>410</v>
      </c>
      <c r="B412" s="2">
        <v>13162.47</v>
      </c>
      <c r="C412" s="2"/>
      <c r="D412" s="2"/>
      <c r="E412" s="2"/>
      <c r="F412" s="2">
        <f t="shared" si="6"/>
        <v>13162.47</v>
      </c>
    </row>
    <row r="413" spans="1:6" x14ac:dyDescent="0.25">
      <c r="A413" s="1" t="s">
        <v>411</v>
      </c>
      <c r="B413" s="2"/>
      <c r="C413" s="2"/>
      <c r="D413" s="2">
        <v>7100</v>
      </c>
      <c r="E413" s="2">
        <v>5975</v>
      </c>
      <c r="F413" s="2">
        <f t="shared" si="6"/>
        <v>13075</v>
      </c>
    </row>
    <row r="414" spans="1:6" x14ac:dyDescent="0.25">
      <c r="A414" s="1" t="s">
        <v>412</v>
      </c>
      <c r="B414" s="2">
        <v>752.54</v>
      </c>
      <c r="C414" s="2">
        <v>1803.1200000000001</v>
      </c>
      <c r="D414" s="2">
        <v>8314.69</v>
      </c>
      <c r="E414" s="2">
        <v>2194.3199999999997</v>
      </c>
      <c r="F414" s="2">
        <f t="shared" si="6"/>
        <v>13064.67</v>
      </c>
    </row>
    <row r="415" spans="1:6" x14ac:dyDescent="0.25">
      <c r="A415" s="1" t="s">
        <v>413</v>
      </c>
      <c r="B415" s="2"/>
      <c r="C415" s="2"/>
      <c r="D415" s="2"/>
      <c r="E415" s="2">
        <v>13063.44</v>
      </c>
      <c r="F415" s="2">
        <f t="shared" si="6"/>
        <v>13063.44</v>
      </c>
    </row>
    <row r="416" spans="1:6" x14ac:dyDescent="0.25">
      <c r="A416" s="1" t="s">
        <v>414</v>
      </c>
      <c r="B416" s="2"/>
      <c r="C416" s="2"/>
      <c r="D416" s="2">
        <v>6774.25</v>
      </c>
      <c r="E416" s="2">
        <v>6189.4500000000007</v>
      </c>
      <c r="F416" s="2">
        <f t="shared" si="6"/>
        <v>12963.7</v>
      </c>
    </row>
    <row r="417" spans="1:6" x14ac:dyDescent="0.25">
      <c r="A417" s="1" t="s">
        <v>415</v>
      </c>
      <c r="B417" s="2">
        <v>637.79999999999995</v>
      </c>
      <c r="C417" s="2">
        <v>597.1</v>
      </c>
      <c r="D417" s="2">
        <v>1658.29</v>
      </c>
      <c r="E417" s="2">
        <v>9941.1</v>
      </c>
      <c r="F417" s="2">
        <f t="shared" si="6"/>
        <v>12834.29</v>
      </c>
    </row>
    <row r="418" spans="1:6" x14ac:dyDescent="0.25">
      <c r="A418" s="1" t="s">
        <v>416</v>
      </c>
      <c r="B418" s="2"/>
      <c r="C418" s="2"/>
      <c r="D418" s="2">
        <v>12500</v>
      </c>
      <c r="E418" s="2"/>
      <c r="F418" s="2">
        <f t="shared" si="6"/>
        <v>12500</v>
      </c>
    </row>
    <row r="419" spans="1:6" x14ac:dyDescent="0.25">
      <c r="A419" s="1" t="s">
        <v>417</v>
      </c>
      <c r="B419" s="2"/>
      <c r="C419" s="2"/>
      <c r="D419" s="2">
        <v>11650</v>
      </c>
      <c r="E419" s="2">
        <v>725</v>
      </c>
      <c r="F419" s="2">
        <f t="shared" si="6"/>
        <v>12375</v>
      </c>
    </row>
    <row r="420" spans="1:6" x14ac:dyDescent="0.25">
      <c r="A420" s="1" t="s">
        <v>418</v>
      </c>
      <c r="B420" s="2">
        <v>12362</v>
      </c>
      <c r="C420" s="2"/>
      <c r="D420" s="2">
        <v>0</v>
      </c>
      <c r="E420" s="2"/>
      <c r="F420" s="2">
        <f t="shared" si="6"/>
        <v>12362</v>
      </c>
    </row>
    <row r="421" spans="1:6" x14ac:dyDescent="0.25">
      <c r="A421" s="1" t="s">
        <v>419</v>
      </c>
      <c r="B421" s="2"/>
      <c r="C421" s="2"/>
      <c r="D421" s="2"/>
      <c r="E421" s="2">
        <v>12199</v>
      </c>
      <c r="F421" s="2">
        <f t="shared" si="6"/>
        <v>12199</v>
      </c>
    </row>
    <row r="422" spans="1:6" x14ac:dyDescent="0.25">
      <c r="A422" s="1" t="s">
        <v>420</v>
      </c>
      <c r="B422" s="2"/>
      <c r="C422" s="2"/>
      <c r="D422" s="2">
        <v>11991</v>
      </c>
      <c r="E422" s="2"/>
      <c r="F422" s="2">
        <f t="shared" si="6"/>
        <v>11991</v>
      </c>
    </row>
    <row r="423" spans="1:6" x14ac:dyDescent="0.25">
      <c r="A423" s="1" t="s">
        <v>421</v>
      </c>
      <c r="B423" s="2"/>
      <c r="C423" s="2">
        <v>7200</v>
      </c>
      <c r="D423" s="2">
        <v>4750</v>
      </c>
      <c r="E423" s="2"/>
      <c r="F423" s="2">
        <f t="shared" si="6"/>
        <v>11950</v>
      </c>
    </row>
    <row r="424" spans="1:6" x14ac:dyDescent="0.25">
      <c r="A424" s="1" t="s">
        <v>422</v>
      </c>
      <c r="B424" s="2">
        <v>11574.4</v>
      </c>
      <c r="C424" s="2"/>
      <c r="D424" s="2"/>
      <c r="E424" s="2"/>
      <c r="F424" s="2">
        <f t="shared" si="6"/>
        <v>11574.4</v>
      </c>
    </row>
    <row r="425" spans="1:6" x14ac:dyDescent="0.25">
      <c r="A425" s="1" t="s">
        <v>423</v>
      </c>
      <c r="B425" s="2"/>
      <c r="C425" s="2">
        <v>11503</v>
      </c>
      <c r="D425" s="2"/>
      <c r="E425" s="2"/>
      <c r="F425" s="2">
        <f t="shared" si="6"/>
        <v>11503</v>
      </c>
    </row>
    <row r="426" spans="1:6" x14ac:dyDescent="0.25">
      <c r="A426" s="1" t="s">
        <v>424</v>
      </c>
      <c r="B426" s="2"/>
      <c r="C426" s="2">
        <v>11279.24</v>
      </c>
      <c r="D426" s="2"/>
      <c r="E426" s="2"/>
      <c r="F426" s="2">
        <f t="shared" si="6"/>
        <v>11279.24</v>
      </c>
    </row>
    <row r="427" spans="1:6" x14ac:dyDescent="0.25">
      <c r="A427" s="1" t="s">
        <v>425</v>
      </c>
      <c r="B427" s="2"/>
      <c r="C427" s="2">
        <v>4745</v>
      </c>
      <c r="D427" s="2">
        <v>6517.5</v>
      </c>
      <c r="E427" s="2"/>
      <c r="F427" s="2">
        <f t="shared" si="6"/>
        <v>11262.5</v>
      </c>
    </row>
    <row r="428" spans="1:6" x14ac:dyDescent="0.25">
      <c r="A428" s="1" t="s">
        <v>426</v>
      </c>
      <c r="B428" s="2">
        <v>11080.8</v>
      </c>
      <c r="C428" s="2"/>
      <c r="D428" s="2"/>
      <c r="E428" s="2"/>
      <c r="F428" s="2">
        <f t="shared" si="6"/>
        <v>11080.8</v>
      </c>
    </row>
    <row r="429" spans="1:6" x14ac:dyDescent="0.25">
      <c r="A429" s="1" t="s">
        <v>427</v>
      </c>
      <c r="B429" s="2">
        <v>10000</v>
      </c>
      <c r="C429" s="2"/>
      <c r="D429" s="2"/>
      <c r="E429" s="2">
        <v>1000</v>
      </c>
      <c r="F429" s="2">
        <f t="shared" si="6"/>
        <v>11000</v>
      </c>
    </row>
    <row r="430" spans="1:6" x14ac:dyDescent="0.25">
      <c r="A430" s="1" t="s">
        <v>428</v>
      </c>
      <c r="B430" s="2">
        <v>8793.61</v>
      </c>
      <c r="C430" s="2">
        <v>2102.75</v>
      </c>
      <c r="D430" s="2">
        <v>0</v>
      </c>
      <c r="E430" s="2"/>
      <c r="F430" s="2">
        <f t="shared" si="6"/>
        <v>10896.36</v>
      </c>
    </row>
    <row r="431" spans="1:6" x14ac:dyDescent="0.25">
      <c r="A431" s="1" t="s">
        <v>429</v>
      </c>
      <c r="B431" s="2"/>
      <c r="C431" s="2"/>
      <c r="D431" s="2">
        <v>10750</v>
      </c>
      <c r="E431" s="2"/>
      <c r="F431" s="2">
        <f t="shared" si="6"/>
        <v>10750</v>
      </c>
    </row>
    <row r="432" spans="1:6" x14ac:dyDescent="0.25">
      <c r="A432" s="1" t="s">
        <v>430</v>
      </c>
      <c r="B432" s="2"/>
      <c r="C432" s="2">
        <v>10709</v>
      </c>
      <c r="D432" s="2">
        <v>0</v>
      </c>
      <c r="E432" s="2"/>
      <c r="F432" s="2">
        <f t="shared" si="6"/>
        <v>10709</v>
      </c>
    </row>
    <row r="433" spans="1:6" x14ac:dyDescent="0.25">
      <c r="A433" s="1" t="s">
        <v>431</v>
      </c>
      <c r="B433" s="2">
        <v>10450</v>
      </c>
      <c r="C433" s="2"/>
      <c r="D433" s="2"/>
      <c r="E433" s="2"/>
      <c r="F433" s="2">
        <f t="shared" si="6"/>
        <v>10450</v>
      </c>
    </row>
    <row r="434" spans="1:6" x14ac:dyDescent="0.25">
      <c r="A434" s="1" t="s">
        <v>432</v>
      </c>
      <c r="B434" s="2">
        <v>2905.29</v>
      </c>
      <c r="C434" s="2">
        <v>2274.21</v>
      </c>
      <c r="D434" s="2">
        <v>2077.5</v>
      </c>
      <c r="E434" s="2">
        <v>3028.73</v>
      </c>
      <c r="F434" s="2">
        <f t="shared" si="6"/>
        <v>10285.73</v>
      </c>
    </row>
    <row r="435" spans="1:6" x14ac:dyDescent="0.25">
      <c r="A435" s="1" t="s">
        <v>433</v>
      </c>
      <c r="B435" s="2"/>
      <c r="C435" s="2"/>
      <c r="D435" s="2"/>
      <c r="E435" s="2">
        <v>10091</v>
      </c>
      <c r="F435" s="2">
        <f t="shared" si="6"/>
        <v>10091</v>
      </c>
    </row>
    <row r="436" spans="1:6" x14ac:dyDescent="0.25">
      <c r="A436" s="1" t="s">
        <v>434</v>
      </c>
      <c r="B436" s="2">
        <v>10000</v>
      </c>
      <c r="C436" s="2"/>
      <c r="D436" s="2"/>
      <c r="E436" s="2"/>
      <c r="F436" s="2">
        <f t="shared" si="6"/>
        <v>10000</v>
      </c>
    </row>
    <row r="437" spans="1:6" x14ac:dyDescent="0.25">
      <c r="A437" s="1" t="s">
        <v>435</v>
      </c>
      <c r="B437" s="2"/>
      <c r="C437" s="2">
        <v>10000</v>
      </c>
      <c r="D437" s="2"/>
      <c r="E437" s="2"/>
      <c r="F437" s="2">
        <f t="shared" si="6"/>
        <v>10000</v>
      </c>
    </row>
    <row r="438" spans="1:6" x14ac:dyDescent="0.25">
      <c r="A438" s="1" t="s">
        <v>436</v>
      </c>
      <c r="B438" s="2">
        <v>10000</v>
      </c>
      <c r="C438" s="2"/>
      <c r="D438" s="2"/>
      <c r="E438" s="2"/>
      <c r="F438" s="2">
        <f t="shared" si="6"/>
        <v>10000</v>
      </c>
    </row>
    <row r="439" spans="1:6" x14ac:dyDescent="0.25">
      <c r="A439" s="1" t="s">
        <v>437</v>
      </c>
      <c r="B439" s="2"/>
      <c r="C439" s="2"/>
      <c r="D439" s="2"/>
      <c r="E439" s="2">
        <v>10000</v>
      </c>
      <c r="F439" s="2">
        <f t="shared" si="6"/>
        <v>10000</v>
      </c>
    </row>
    <row r="440" spans="1:6" x14ac:dyDescent="0.25">
      <c r="A440" s="1" t="s">
        <v>438</v>
      </c>
      <c r="B440" s="2">
        <v>10000</v>
      </c>
      <c r="C440" s="2"/>
      <c r="D440" s="2"/>
      <c r="E440" s="2"/>
      <c r="F440" s="2">
        <f t="shared" si="6"/>
        <v>10000</v>
      </c>
    </row>
    <row r="441" spans="1:6" x14ac:dyDescent="0.25">
      <c r="A441" s="1" t="s">
        <v>439</v>
      </c>
      <c r="B441" s="2"/>
      <c r="C441" s="2">
        <v>10000</v>
      </c>
      <c r="D441" s="2"/>
      <c r="E441" s="2"/>
      <c r="F441" s="2">
        <f t="shared" si="6"/>
        <v>10000</v>
      </c>
    </row>
    <row r="442" spans="1:6" x14ac:dyDescent="0.25">
      <c r="A442" s="1" t="s">
        <v>440</v>
      </c>
      <c r="B442" s="2"/>
      <c r="C442" s="2"/>
      <c r="D442" s="2">
        <v>10000</v>
      </c>
      <c r="E442" s="2"/>
      <c r="F442" s="2">
        <f t="shared" si="6"/>
        <v>10000</v>
      </c>
    </row>
    <row r="443" spans="1:6" x14ac:dyDescent="0.25">
      <c r="A443" s="1" t="s">
        <v>441</v>
      </c>
      <c r="B443" s="2"/>
      <c r="C443" s="2">
        <v>10000</v>
      </c>
      <c r="D443" s="2"/>
      <c r="E443" s="2"/>
      <c r="F443" s="2">
        <f t="shared" si="6"/>
        <v>10000</v>
      </c>
    </row>
    <row r="444" spans="1:6" x14ac:dyDescent="0.25">
      <c r="A444" s="1" t="s">
        <v>442</v>
      </c>
      <c r="B444" s="2">
        <v>1045</v>
      </c>
      <c r="C444" s="2">
        <v>1015</v>
      </c>
      <c r="D444" s="2">
        <v>5300</v>
      </c>
      <c r="E444" s="2">
        <v>2599.5</v>
      </c>
      <c r="F444" s="2">
        <f t="shared" si="6"/>
        <v>9959.5</v>
      </c>
    </row>
    <row r="445" spans="1:6" x14ac:dyDescent="0.25">
      <c r="A445" s="1" t="s">
        <v>443</v>
      </c>
      <c r="B445" s="2"/>
      <c r="C445" s="2"/>
      <c r="D445" s="2">
        <v>9920</v>
      </c>
      <c r="E445" s="2"/>
      <c r="F445" s="2">
        <f t="shared" si="6"/>
        <v>9920</v>
      </c>
    </row>
    <row r="446" spans="1:6" x14ac:dyDescent="0.25">
      <c r="A446" s="1" t="s">
        <v>444</v>
      </c>
      <c r="B446" s="2"/>
      <c r="C446" s="2"/>
      <c r="D446" s="2"/>
      <c r="E446" s="2">
        <v>9903.75</v>
      </c>
      <c r="F446" s="2">
        <f t="shared" si="6"/>
        <v>9903.75</v>
      </c>
    </row>
    <row r="447" spans="1:6" x14ac:dyDescent="0.25">
      <c r="A447" s="1" t="s">
        <v>445</v>
      </c>
      <c r="B447" s="2">
        <v>840</v>
      </c>
      <c r="C447" s="2">
        <v>700</v>
      </c>
      <c r="D447" s="2">
        <v>8077.5</v>
      </c>
      <c r="E447" s="2"/>
      <c r="F447" s="2">
        <f t="shared" si="6"/>
        <v>9617.5</v>
      </c>
    </row>
    <row r="448" spans="1:6" x14ac:dyDescent="0.25">
      <c r="A448" s="1" t="s">
        <v>446</v>
      </c>
      <c r="B448" s="2"/>
      <c r="C448" s="2"/>
      <c r="D448" s="2"/>
      <c r="E448" s="2">
        <v>9580</v>
      </c>
      <c r="F448" s="2">
        <f t="shared" si="6"/>
        <v>9580</v>
      </c>
    </row>
    <row r="449" spans="1:6" x14ac:dyDescent="0.25">
      <c r="A449" s="1" t="s">
        <v>447</v>
      </c>
      <c r="B449" s="2"/>
      <c r="C449" s="2"/>
      <c r="D449" s="2"/>
      <c r="E449" s="2">
        <v>9500</v>
      </c>
      <c r="F449" s="2">
        <f t="shared" si="6"/>
        <v>9500</v>
      </c>
    </row>
    <row r="450" spans="1:6" x14ac:dyDescent="0.25">
      <c r="A450" s="1" t="s">
        <v>448</v>
      </c>
      <c r="B450" s="2"/>
      <c r="C450" s="2">
        <v>9500</v>
      </c>
      <c r="D450" s="2"/>
      <c r="E450" s="2"/>
      <c r="F450" s="2">
        <f t="shared" si="6"/>
        <v>9500</v>
      </c>
    </row>
    <row r="451" spans="1:6" x14ac:dyDescent="0.25">
      <c r="A451" s="1" t="s">
        <v>449</v>
      </c>
      <c r="B451" s="2"/>
      <c r="C451" s="2">
        <v>9257.9599999999991</v>
      </c>
      <c r="D451" s="2"/>
      <c r="E451" s="2"/>
      <c r="F451" s="2">
        <f t="shared" si="6"/>
        <v>9257.9599999999991</v>
      </c>
    </row>
    <row r="452" spans="1:6" x14ac:dyDescent="0.25">
      <c r="A452" s="1" t="s">
        <v>450</v>
      </c>
      <c r="B452" s="2"/>
      <c r="C452" s="2"/>
      <c r="D452" s="2"/>
      <c r="E452" s="2">
        <v>9000</v>
      </c>
      <c r="F452" s="2">
        <f t="shared" si="6"/>
        <v>9000</v>
      </c>
    </row>
    <row r="453" spans="1:6" x14ac:dyDescent="0.25">
      <c r="A453" s="1" t="s">
        <v>451</v>
      </c>
      <c r="B453" s="2"/>
      <c r="C453" s="2">
        <v>8874</v>
      </c>
      <c r="D453" s="2"/>
      <c r="E453" s="2"/>
      <c r="F453" s="2">
        <f t="shared" si="6"/>
        <v>8874</v>
      </c>
    </row>
    <row r="454" spans="1:6" x14ac:dyDescent="0.25">
      <c r="A454" s="1" t="s">
        <v>452</v>
      </c>
      <c r="B454" s="2">
        <v>3755</v>
      </c>
      <c r="C454" s="2"/>
      <c r="D454" s="2"/>
      <c r="E454" s="2">
        <v>4985</v>
      </c>
      <c r="F454" s="2">
        <f t="shared" si="6"/>
        <v>8740</v>
      </c>
    </row>
    <row r="455" spans="1:6" x14ac:dyDescent="0.25">
      <c r="A455" s="1" t="s">
        <v>453</v>
      </c>
      <c r="B455" s="2">
        <v>1929</v>
      </c>
      <c r="C455" s="2">
        <v>643</v>
      </c>
      <c r="D455" s="2">
        <v>3345</v>
      </c>
      <c r="E455" s="2">
        <v>2676</v>
      </c>
      <c r="F455" s="2">
        <f t="shared" si="6"/>
        <v>8593</v>
      </c>
    </row>
    <row r="456" spans="1:6" x14ac:dyDescent="0.25">
      <c r="A456" s="1" t="s">
        <v>454</v>
      </c>
      <c r="B456" s="2"/>
      <c r="C456" s="2"/>
      <c r="D456" s="2"/>
      <c r="E456" s="2">
        <v>8500</v>
      </c>
      <c r="F456" s="2">
        <f t="shared" ref="F456:F519" si="7">SUM(B456:E456)</f>
        <v>8500</v>
      </c>
    </row>
    <row r="457" spans="1:6" x14ac:dyDescent="0.25">
      <c r="A457" s="1" t="s">
        <v>455</v>
      </c>
      <c r="B457" s="2">
        <v>8500</v>
      </c>
      <c r="C457" s="2"/>
      <c r="D457" s="2"/>
      <c r="E457" s="2"/>
      <c r="F457" s="2">
        <f t="shared" si="7"/>
        <v>8500</v>
      </c>
    </row>
    <row r="458" spans="1:6" x14ac:dyDescent="0.25">
      <c r="A458" s="1" t="s">
        <v>456</v>
      </c>
      <c r="B458" s="2"/>
      <c r="C458" s="2"/>
      <c r="D458" s="2"/>
      <c r="E458" s="2">
        <v>8450.2000000000007</v>
      </c>
      <c r="F458" s="2">
        <f t="shared" si="7"/>
        <v>8450.2000000000007</v>
      </c>
    </row>
    <row r="459" spans="1:6" x14ac:dyDescent="0.25">
      <c r="A459" s="1" t="s">
        <v>457</v>
      </c>
      <c r="B459" s="2">
        <v>2996.6</v>
      </c>
      <c r="C459" s="2">
        <v>140</v>
      </c>
      <c r="D459" s="2">
        <v>4280.9400000000005</v>
      </c>
      <c r="E459" s="2">
        <v>993.46</v>
      </c>
      <c r="F459" s="2">
        <f t="shared" si="7"/>
        <v>8411</v>
      </c>
    </row>
    <row r="460" spans="1:6" x14ac:dyDescent="0.25">
      <c r="A460" s="1" t="s">
        <v>458</v>
      </c>
      <c r="B460" s="2">
        <v>6384.16</v>
      </c>
      <c r="C460" s="2"/>
      <c r="D460" s="2">
        <v>2000.68</v>
      </c>
      <c r="E460" s="2"/>
      <c r="F460" s="2">
        <f t="shared" si="7"/>
        <v>8384.84</v>
      </c>
    </row>
    <row r="461" spans="1:6" x14ac:dyDescent="0.25">
      <c r="A461" s="1" t="s">
        <v>459</v>
      </c>
      <c r="B461" s="2">
        <v>8326</v>
      </c>
      <c r="C461" s="2"/>
      <c r="D461" s="2"/>
      <c r="E461" s="2"/>
      <c r="F461" s="2">
        <f t="shared" si="7"/>
        <v>8326</v>
      </c>
    </row>
    <row r="462" spans="1:6" x14ac:dyDescent="0.25">
      <c r="A462" s="1" t="s">
        <v>460</v>
      </c>
      <c r="B462" s="2"/>
      <c r="C462" s="2"/>
      <c r="D462" s="2"/>
      <c r="E462" s="2">
        <v>8325</v>
      </c>
      <c r="F462" s="2">
        <f t="shared" si="7"/>
        <v>8325</v>
      </c>
    </row>
    <row r="463" spans="1:6" x14ac:dyDescent="0.25">
      <c r="A463" s="1" t="s">
        <v>461</v>
      </c>
      <c r="B463" s="2"/>
      <c r="C463" s="2"/>
      <c r="D463" s="2"/>
      <c r="E463" s="2">
        <v>8318</v>
      </c>
      <c r="F463" s="2">
        <f t="shared" si="7"/>
        <v>8318</v>
      </c>
    </row>
    <row r="464" spans="1:6" x14ac:dyDescent="0.25">
      <c r="A464" s="1" t="s">
        <v>462</v>
      </c>
      <c r="B464" s="2">
        <v>3783.79</v>
      </c>
      <c r="C464" s="2">
        <v>4500.6000000000004</v>
      </c>
      <c r="D464" s="2"/>
      <c r="E464" s="2"/>
      <c r="F464" s="2">
        <f t="shared" si="7"/>
        <v>8284.39</v>
      </c>
    </row>
    <row r="465" spans="1:6" x14ac:dyDescent="0.25">
      <c r="A465" s="1" t="s">
        <v>463</v>
      </c>
      <c r="B465" s="2">
        <v>4695</v>
      </c>
      <c r="C465" s="2">
        <v>3476.31</v>
      </c>
      <c r="D465" s="2"/>
      <c r="E465" s="2"/>
      <c r="F465" s="2">
        <f t="shared" si="7"/>
        <v>8171.3099999999995</v>
      </c>
    </row>
    <row r="466" spans="1:6" x14ac:dyDescent="0.25">
      <c r="A466" s="1" t="s">
        <v>464</v>
      </c>
      <c r="B466" s="2"/>
      <c r="C466" s="2">
        <v>3360</v>
      </c>
      <c r="D466" s="2">
        <v>2880</v>
      </c>
      <c r="E466" s="2">
        <v>1920</v>
      </c>
      <c r="F466" s="2">
        <f t="shared" si="7"/>
        <v>8160</v>
      </c>
    </row>
    <row r="467" spans="1:6" x14ac:dyDescent="0.25">
      <c r="A467" s="1" t="s">
        <v>465</v>
      </c>
      <c r="B467" s="2"/>
      <c r="C467" s="2"/>
      <c r="D467" s="2"/>
      <c r="E467" s="2">
        <v>8144.85</v>
      </c>
      <c r="F467" s="2">
        <f t="shared" si="7"/>
        <v>8144.85</v>
      </c>
    </row>
    <row r="468" spans="1:6" x14ac:dyDescent="0.25">
      <c r="A468" s="1" t="s">
        <v>466</v>
      </c>
      <c r="B468" s="2"/>
      <c r="C468" s="2">
        <v>1250</v>
      </c>
      <c r="D468" s="2">
        <v>6102.5</v>
      </c>
      <c r="E468" s="2">
        <v>790</v>
      </c>
      <c r="F468" s="2">
        <f t="shared" si="7"/>
        <v>8142.5</v>
      </c>
    </row>
    <row r="469" spans="1:6" x14ac:dyDescent="0.25">
      <c r="A469" s="1" t="s">
        <v>467</v>
      </c>
      <c r="B469" s="2"/>
      <c r="C469" s="2">
        <v>7920</v>
      </c>
      <c r="D469" s="2"/>
      <c r="E469" s="2"/>
      <c r="F469" s="2">
        <f t="shared" si="7"/>
        <v>7920</v>
      </c>
    </row>
    <row r="470" spans="1:6" x14ac:dyDescent="0.25">
      <c r="A470" s="1" t="s">
        <v>468</v>
      </c>
      <c r="B470" s="2"/>
      <c r="C470" s="2"/>
      <c r="D470" s="2">
        <v>7875</v>
      </c>
      <c r="E470" s="2"/>
      <c r="F470" s="2">
        <f t="shared" si="7"/>
        <v>7875</v>
      </c>
    </row>
    <row r="471" spans="1:6" x14ac:dyDescent="0.25">
      <c r="A471" s="1" t="s">
        <v>469</v>
      </c>
      <c r="B471" s="2">
        <v>7333</v>
      </c>
      <c r="C471" s="2">
        <v>460</v>
      </c>
      <c r="D471" s="2"/>
      <c r="E471" s="2"/>
      <c r="F471" s="2">
        <f t="shared" si="7"/>
        <v>7793</v>
      </c>
    </row>
    <row r="472" spans="1:6" x14ac:dyDescent="0.25">
      <c r="A472" s="1" t="s">
        <v>470</v>
      </c>
      <c r="B472" s="2">
        <v>1869</v>
      </c>
      <c r="C472" s="2">
        <v>1869</v>
      </c>
      <c r="D472" s="2">
        <v>1902</v>
      </c>
      <c r="E472" s="2">
        <v>2113.6</v>
      </c>
      <c r="F472" s="2">
        <f t="shared" si="7"/>
        <v>7753.6</v>
      </c>
    </row>
    <row r="473" spans="1:6" x14ac:dyDescent="0.25">
      <c r="A473" s="1" t="s">
        <v>471</v>
      </c>
      <c r="B473" s="2">
        <v>6440</v>
      </c>
      <c r="C473" s="2">
        <v>1250</v>
      </c>
      <c r="D473" s="2"/>
      <c r="E473" s="2"/>
      <c r="F473" s="2">
        <f t="shared" si="7"/>
        <v>7690</v>
      </c>
    </row>
    <row r="474" spans="1:6" x14ac:dyDescent="0.25">
      <c r="A474" s="1" t="s">
        <v>472</v>
      </c>
      <c r="B474" s="2"/>
      <c r="C474" s="2"/>
      <c r="D474" s="2"/>
      <c r="E474" s="2">
        <v>7650</v>
      </c>
      <c r="F474" s="2">
        <f t="shared" si="7"/>
        <v>7650</v>
      </c>
    </row>
    <row r="475" spans="1:6" x14ac:dyDescent="0.25">
      <c r="A475" s="1" t="s">
        <v>473</v>
      </c>
      <c r="B475" s="2">
        <v>3269.76</v>
      </c>
      <c r="C475" s="2">
        <v>2764.5299999999997</v>
      </c>
      <c r="D475" s="2">
        <v>1610.37</v>
      </c>
      <c r="E475" s="2"/>
      <c r="F475" s="2">
        <f t="shared" si="7"/>
        <v>7644.66</v>
      </c>
    </row>
    <row r="476" spans="1:6" x14ac:dyDescent="0.25">
      <c r="A476" s="1" t="s">
        <v>474</v>
      </c>
      <c r="B476" s="2">
        <v>7079.2499999999991</v>
      </c>
      <c r="C476" s="2"/>
      <c r="D476" s="2">
        <v>524.39</v>
      </c>
      <c r="E476" s="2"/>
      <c r="F476" s="2">
        <f t="shared" si="7"/>
        <v>7603.6399999999994</v>
      </c>
    </row>
    <row r="477" spans="1:6" x14ac:dyDescent="0.25">
      <c r="A477" s="1" t="s">
        <v>475</v>
      </c>
      <c r="B477" s="2"/>
      <c r="C477" s="2"/>
      <c r="D477" s="2">
        <v>7500</v>
      </c>
      <c r="E477" s="2"/>
      <c r="F477" s="2">
        <f t="shared" si="7"/>
        <v>7500</v>
      </c>
    </row>
    <row r="478" spans="1:6" x14ac:dyDescent="0.25">
      <c r="A478" s="1" t="s">
        <v>476</v>
      </c>
      <c r="B478" s="2"/>
      <c r="C478" s="2">
        <v>7500</v>
      </c>
      <c r="D478" s="2"/>
      <c r="E478" s="2"/>
      <c r="F478" s="2">
        <f t="shared" si="7"/>
        <v>7500</v>
      </c>
    </row>
    <row r="479" spans="1:6" x14ac:dyDescent="0.25">
      <c r="A479" s="1" t="s">
        <v>477</v>
      </c>
      <c r="B479" s="2"/>
      <c r="C479" s="2">
        <v>7500</v>
      </c>
      <c r="D479" s="2"/>
      <c r="E479" s="2"/>
      <c r="F479" s="2">
        <f t="shared" si="7"/>
        <v>7500</v>
      </c>
    </row>
    <row r="480" spans="1:6" x14ac:dyDescent="0.25">
      <c r="A480" s="1" t="s">
        <v>478</v>
      </c>
      <c r="B480" s="2"/>
      <c r="C480" s="2"/>
      <c r="D480" s="2"/>
      <c r="E480" s="2">
        <v>7500</v>
      </c>
      <c r="F480" s="2">
        <f t="shared" si="7"/>
        <v>7500</v>
      </c>
    </row>
    <row r="481" spans="1:6" x14ac:dyDescent="0.25">
      <c r="A481" s="1" t="s">
        <v>479</v>
      </c>
      <c r="B481" s="2">
        <v>7500</v>
      </c>
      <c r="C481" s="2"/>
      <c r="D481" s="2"/>
      <c r="E481" s="2"/>
      <c r="F481" s="2">
        <f t="shared" si="7"/>
        <v>7500</v>
      </c>
    </row>
    <row r="482" spans="1:6" x14ac:dyDescent="0.25">
      <c r="A482" s="1" t="s">
        <v>480</v>
      </c>
      <c r="B482" s="2"/>
      <c r="C482" s="2">
        <v>6088.38</v>
      </c>
      <c r="D482" s="2"/>
      <c r="E482" s="2">
        <v>1255.42</v>
      </c>
      <c r="F482" s="2">
        <f t="shared" si="7"/>
        <v>7343.8</v>
      </c>
    </row>
    <row r="483" spans="1:6" x14ac:dyDescent="0.25">
      <c r="A483" s="1" t="s">
        <v>481</v>
      </c>
      <c r="B483" s="2">
        <v>7064.5</v>
      </c>
      <c r="C483" s="2"/>
      <c r="D483" s="2">
        <v>160</v>
      </c>
      <c r="E483" s="2">
        <v>108</v>
      </c>
      <c r="F483" s="2">
        <f t="shared" si="7"/>
        <v>7332.5</v>
      </c>
    </row>
    <row r="484" spans="1:6" x14ac:dyDescent="0.25">
      <c r="A484" s="1" t="s">
        <v>482</v>
      </c>
      <c r="B484" s="2"/>
      <c r="C484" s="2">
        <v>6115.4400000000005</v>
      </c>
      <c r="D484" s="2">
        <v>-55.44</v>
      </c>
      <c r="E484" s="2">
        <v>1176</v>
      </c>
      <c r="F484" s="2">
        <f t="shared" si="7"/>
        <v>7236.0000000000009</v>
      </c>
    </row>
    <row r="485" spans="1:6" x14ac:dyDescent="0.25">
      <c r="A485" s="1" t="s">
        <v>483</v>
      </c>
      <c r="B485" s="2"/>
      <c r="C485" s="2"/>
      <c r="D485" s="2">
        <v>2974.09</v>
      </c>
      <c r="E485" s="2">
        <v>4236.5</v>
      </c>
      <c r="F485" s="2">
        <f t="shared" si="7"/>
        <v>7210.59</v>
      </c>
    </row>
    <row r="486" spans="1:6" x14ac:dyDescent="0.25">
      <c r="A486" s="1" t="s">
        <v>484</v>
      </c>
      <c r="B486" s="2">
        <v>1794.42</v>
      </c>
      <c r="C486" s="2">
        <v>1794.42</v>
      </c>
      <c r="D486" s="2">
        <v>1794.42</v>
      </c>
      <c r="E486" s="2">
        <v>1794.42</v>
      </c>
      <c r="F486" s="2">
        <f t="shared" si="7"/>
        <v>7177.68</v>
      </c>
    </row>
    <row r="487" spans="1:6" x14ac:dyDescent="0.25">
      <c r="A487" s="1" t="s">
        <v>485</v>
      </c>
      <c r="B487" s="2"/>
      <c r="C487" s="2"/>
      <c r="D487" s="2">
        <v>7154</v>
      </c>
      <c r="E487" s="2"/>
      <c r="F487" s="2">
        <f t="shared" si="7"/>
        <v>7154</v>
      </c>
    </row>
    <row r="488" spans="1:6" x14ac:dyDescent="0.25">
      <c r="A488" s="1" t="s">
        <v>486</v>
      </c>
      <c r="B488" s="2"/>
      <c r="C488" s="2"/>
      <c r="D488" s="2"/>
      <c r="E488" s="2">
        <v>7066.38</v>
      </c>
      <c r="F488" s="2">
        <f t="shared" si="7"/>
        <v>7066.38</v>
      </c>
    </row>
    <row r="489" spans="1:6" x14ac:dyDescent="0.25">
      <c r="A489" s="1" t="s">
        <v>487</v>
      </c>
      <c r="B489" s="2">
        <v>7050</v>
      </c>
      <c r="C489" s="2"/>
      <c r="D489" s="2"/>
      <c r="E489" s="2"/>
      <c r="F489" s="2">
        <f t="shared" si="7"/>
        <v>7050</v>
      </c>
    </row>
    <row r="490" spans="1:6" x14ac:dyDescent="0.25">
      <c r="A490" s="1" t="s">
        <v>488</v>
      </c>
      <c r="B490" s="2">
        <v>1683.75</v>
      </c>
      <c r="C490" s="2">
        <v>1721.25</v>
      </c>
      <c r="D490" s="2">
        <v>1815</v>
      </c>
      <c r="E490" s="2">
        <v>1596.25</v>
      </c>
      <c r="F490" s="2">
        <f t="shared" si="7"/>
        <v>6816.25</v>
      </c>
    </row>
    <row r="491" spans="1:6" x14ac:dyDescent="0.25">
      <c r="A491" s="1" t="s">
        <v>489</v>
      </c>
      <c r="B491" s="2">
        <v>1775</v>
      </c>
      <c r="C491" s="2"/>
      <c r="D491" s="2"/>
      <c r="E491" s="2">
        <v>4798.93</v>
      </c>
      <c r="F491" s="2">
        <f t="shared" si="7"/>
        <v>6573.93</v>
      </c>
    </row>
    <row r="492" spans="1:6" x14ac:dyDescent="0.25">
      <c r="A492" s="1" t="s">
        <v>490</v>
      </c>
      <c r="B492" s="2">
        <v>1540</v>
      </c>
      <c r="C492" s="2">
        <v>2198</v>
      </c>
      <c r="D492" s="2">
        <v>2249</v>
      </c>
      <c r="E492" s="2">
        <v>572</v>
      </c>
      <c r="F492" s="2">
        <f t="shared" si="7"/>
        <v>6559</v>
      </c>
    </row>
    <row r="493" spans="1:6" x14ac:dyDescent="0.25">
      <c r="A493" s="1" t="s">
        <v>491</v>
      </c>
      <c r="B493" s="2">
        <v>910</v>
      </c>
      <c r="C493" s="2">
        <v>3520</v>
      </c>
      <c r="D493" s="2"/>
      <c r="E493" s="2">
        <v>2075</v>
      </c>
      <c r="F493" s="2">
        <f t="shared" si="7"/>
        <v>6505</v>
      </c>
    </row>
    <row r="494" spans="1:6" x14ac:dyDescent="0.25">
      <c r="A494" s="1" t="s">
        <v>492</v>
      </c>
      <c r="B494" s="2">
        <v>4394.0200000000004</v>
      </c>
      <c r="C494" s="2">
        <v>625</v>
      </c>
      <c r="D494" s="2">
        <v>737.75</v>
      </c>
      <c r="E494" s="2">
        <v>700.34</v>
      </c>
      <c r="F494" s="2">
        <f t="shared" si="7"/>
        <v>6457.1100000000006</v>
      </c>
    </row>
    <row r="495" spans="1:6" x14ac:dyDescent="0.25">
      <c r="A495" s="1" t="s">
        <v>493</v>
      </c>
      <c r="B495" s="2"/>
      <c r="C495" s="2"/>
      <c r="D495" s="2">
        <v>6126.5599999999995</v>
      </c>
      <c r="E495" s="2"/>
      <c r="F495" s="2">
        <f t="shared" si="7"/>
        <v>6126.5599999999995</v>
      </c>
    </row>
    <row r="496" spans="1:6" x14ac:dyDescent="0.25">
      <c r="A496" s="1" t="s">
        <v>494</v>
      </c>
      <c r="B496" s="2"/>
      <c r="C496" s="2">
        <v>6104.18</v>
      </c>
      <c r="D496" s="2"/>
      <c r="E496" s="2"/>
      <c r="F496" s="2">
        <f t="shared" si="7"/>
        <v>6104.18</v>
      </c>
    </row>
    <row r="497" spans="1:6" x14ac:dyDescent="0.25">
      <c r="A497" s="1" t="s">
        <v>495</v>
      </c>
      <c r="B497" s="2">
        <v>2728</v>
      </c>
      <c r="C497" s="2"/>
      <c r="D497" s="2">
        <v>3359.6</v>
      </c>
      <c r="E497" s="2"/>
      <c r="F497" s="2">
        <f t="shared" si="7"/>
        <v>6087.6</v>
      </c>
    </row>
    <row r="498" spans="1:6" x14ac:dyDescent="0.25">
      <c r="A498" s="1" t="s">
        <v>496</v>
      </c>
      <c r="B498" s="2">
        <v>2465</v>
      </c>
      <c r="C498" s="2"/>
      <c r="D498" s="2">
        <v>1680</v>
      </c>
      <c r="E498" s="2">
        <v>1890</v>
      </c>
      <c r="F498" s="2">
        <f t="shared" si="7"/>
        <v>6035</v>
      </c>
    </row>
    <row r="499" spans="1:6" x14ac:dyDescent="0.25">
      <c r="A499" s="1" t="s">
        <v>497</v>
      </c>
      <c r="B499" s="2">
        <v>6013</v>
      </c>
      <c r="C499" s="2"/>
      <c r="D499" s="2"/>
      <c r="E499" s="2"/>
      <c r="F499" s="2">
        <f t="shared" si="7"/>
        <v>6013</v>
      </c>
    </row>
    <row r="500" spans="1:6" x14ac:dyDescent="0.25">
      <c r="A500" s="1" t="s">
        <v>498</v>
      </c>
      <c r="B500" s="2"/>
      <c r="C500" s="2">
        <v>3000</v>
      </c>
      <c r="D500" s="2">
        <v>3000</v>
      </c>
      <c r="E500" s="2"/>
      <c r="F500" s="2">
        <f t="shared" si="7"/>
        <v>6000</v>
      </c>
    </row>
    <row r="501" spans="1:6" x14ac:dyDescent="0.25">
      <c r="A501" s="1" t="s">
        <v>499</v>
      </c>
      <c r="B501" s="2">
        <v>3504.6900000000005</v>
      </c>
      <c r="C501" s="2">
        <v>2377.86</v>
      </c>
      <c r="D501" s="2"/>
      <c r="E501" s="2"/>
      <c r="F501" s="2">
        <f t="shared" si="7"/>
        <v>5882.5500000000011</v>
      </c>
    </row>
    <row r="502" spans="1:6" x14ac:dyDescent="0.25">
      <c r="A502" s="1" t="s">
        <v>500</v>
      </c>
      <c r="B502" s="2"/>
      <c r="C502" s="2">
        <v>5815.17</v>
      </c>
      <c r="D502" s="2"/>
      <c r="E502" s="2"/>
      <c r="F502" s="2">
        <f t="shared" si="7"/>
        <v>5815.17</v>
      </c>
    </row>
    <row r="503" spans="1:6" x14ac:dyDescent="0.25">
      <c r="A503" s="1" t="s">
        <v>501</v>
      </c>
      <c r="B503" s="2"/>
      <c r="C503" s="2">
        <v>5550</v>
      </c>
      <c r="D503" s="2"/>
      <c r="E503" s="2"/>
      <c r="F503" s="2">
        <f t="shared" si="7"/>
        <v>5550</v>
      </c>
    </row>
    <row r="504" spans="1:6" x14ac:dyDescent="0.25">
      <c r="A504" s="1" t="s">
        <v>502</v>
      </c>
      <c r="B504" s="2"/>
      <c r="C504" s="2"/>
      <c r="D504" s="2"/>
      <c r="E504" s="2">
        <v>5545</v>
      </c>
      <c r="F504" s="2">
        <f t="shared" si="7"/>
        <v>5545</v>
      </c>
    </row>
    <row r="505" spans="1:6" x14ac:dyDescent="0.25">
      <c r="A505" s="1" t="s">
        <v>503</v>
      </c>
      <c r="B505" s="2"/>
      <c r="C505" s="2"/>
      <c r="D505" s="2">
        <v>5481.6</v>
      </c>
      <c r="E505" s="2"/>
      <c r="F505" s="2">
        <f t="shared" si="7"/>
        <v>5481.6</v>
      </c>
    </row>
    <row r="506" spans="1:6" x14ac:dyDescent="0.25">
      <c r="A506" s="1" t="s">
        <v>504</v>
      </c>
      <c r="B506" s="2">
        <v>2482</v>
      </c>
      <c r="C506" s="2">
        <v>1912</v>
      </c>
      <c r="D506" s="2">
        <v>876</v>
      </c>
      <c r="E506" s="2">
        <v>160</v>
      </c>
      <c r="F506" s="2">
        <f t="shared" si="7"/>
        <v>5430</v>
      </c>
    </row>
    <row r="507" spans="1:6" x14ac:dyDescent="0.25">
      <c r="A507" s="1" t="s">
        <v>505</v>
      </c>
      <c r="B507" s="2"/>
      <c r="C507" s="2"/>
      <c r="D507" s="2"/>
      <c r="E507" s="2">
        <v>5400</v>
      </c>
      <c r="F507" s="2">
        <f t="shared" si="7"/>
        <v>5400</v>
      </c>
    </row>
    <row r="508" spans="1:6" x14ac:dyDescent="0.25">
      <c r="A508" s="1" t="s">
        <v>506</v>
      </c>
      <c r="B508" s="2"/>
      <c r="C508" s="2">
        <v>5257.09</v>
      </c>
      <c r="D508" s="2"/>
      <c r="E508" s="2"/>
      <c r="F508" s="2">
        <f t="shared" si="7"/>
        <v>5257.09</v>
      </c>
    </row>
    <row r="509" spans="1:6" x14ac:dyDescent="0.25">
      <c r="A509" s="1" t="s">
        <v>507</v>
      </c>
      <c r="B509" s="2">
        <v>2390.6</v>
      </c>
      <c r="C509" s="2">
        <v>1987.2</v>
      </c>
      <c r="D509" s="2">
        <v>0</v>
      </c>
      <c r="E509" s="2">
        <v>798.5</v>
      </c>
      <c r="F509" s="2">
        <f t="shared" si="7"/>
        <v>5176.3</v>
      </c>
    </row>
    <row r="510" spans="1:6" x14ac:dyDescent="0.25">
      <c r="A510" s="1" t="s">
        <v>508</v>
      </c>
      <c r="B510" s="2"/>
      <c r="C510" s="2"/>
      <c r="D510" s="2"/>
      <c r="E510" s="2">
        <v>5099.6000000000004</v>
      </c>
      <c r="F510" s="2">
        <f t="shared" si="7"/>
        <v>5099.6000000000004</v>
      </c>
    </row>
    <row r="511" spans="1:6" x14ac:dyDescent="0.25">
      <c r="A511" s="1" t="s">
        <v>509</v>
      </c>
      <c r="B511" s="2">
        <v>1294.93</v>
      </c>
      <c r="C511" s="2">
        <v>1204.8500000000001</v>
      </c>
      <c r="D511" s="2">
        <v>1390.9</v>
      </c>
      <c r="E511" s="2">
        <v>1144.26</v>
      </c>
      <c r="F511" s="2">
        <f t="shared" si="7"/>
        <v>5034.9400000000005</v>
      </c>
    </row>
    <row r="512" spans="1:6" x14ac:dyDescent="0.25">
      <c r="A512" s="1" t="s">
        <v>510</v>
      </c>
      <c r="B512" s="2"/>
      <c r="C512" s="2"/>
      <c r="D512" s="2">
        <v>5000</v>
      </c>
      <c r="E512" s="2"/>
      <c r="F512" s="2">
        <f t="shared" si="7"/>
        <v>5000</v>
      </c>
    </row>
    <row r="513" spans="1:6" x14ac:dyDescent="0.25">
      <c r="A513" s="1" t="s">
        <v>511</v>
      </c>
      <c r="B513" s="2"/>
      <c r="C513" s="2"/>
      <c r="D513" s="2"/>
      <c r="E513" s="2">
        <v>5000</v>
      </c>
      <c r="F513" s="2">
        <f t="shared" si="7"/>
        <v>5000</v>
      </c>
    </row>
    <row r="514" spans="1:6" x14ac:dyDescent="0.25">
      <c r="A514" s="1" t="s">
        <v>512</v>
      </c>
      <c r="B514" s="2"/>
      <c r="C514" s="2">
        <v>1500</v>
      </c>
      <c r="D514" s="2">
        <v>3500</v>
      </c>
      <c r="E514" s="2"/>
      <c r="F514" s="2">
        <f t="shared" si="7"/>
        <v>5000</v>
      </c>
    </row>
    <row r="515" spans="1:6" x14ac:dyDescent="0.25">
      <c r="A515" s="1" t="s">
        <v>513</v>
      </c>
      <c r="B515" s="2">
        <v>1500</v>
      </c>
      <c r="C515" s="2">
        <v>3500</v>
      </c>
      <c r="D515" s="2"/>
      <c r="E515" s="2"/>
      <c r="F515" s="2">
        <f t="shared" si="7"/>
        <v>5000</v>
      </c>
    </row>
    <row r="516" spans="1:6" x14ac:dyDescent="0.25">
      <c r="A516" s="1" t="s">
        <v>514</v>
      </c>
      <c r="B516" s="2">
        <v>5000</v>
      </c>
      <c r="C516" s="2"/>
      <c r="D516" s="2"/>
      <c r="E516" s="2"/>
      <c r="F516" s="2">
        <f t="shared" si="7"/>
        <v>5000</v>
      </c>
    </row>
    <row r="517" spans="1:6" x14ac:dyDescent="0.25">
      <c r="A517" s="1" t="s">
        <v>515</v>
      </c>
      <c r="B517" s="2"/>
      <c r="C517" s="2"/>
      <c r="D517" s="2">
        <v>5000</v>
      </c>
      <c r="E517" s="2"/>
      <c r="F517" s="2">
        <f t="shared" si="7"/>
        <v>5000</v>
      </c>
    </row>
    <row r="518" spans="1:6" x14ac:dyDescent="0.25">
      <c r="A518" s="1" t="s">
        <v>516</v>
      </c>
      <c r="B518" s="2">
        <v>5000</v>
      </c>
      <c r="C518" s="2"/>
      <c r="D518" s="2"/>
      <c r="E518" s="2"/>
      <c r="F518" s="2">
        <f t="shared" si="7"/>
        <v>5000</v>
      </c>
    </row>
    <row r="519" spans="1:6" x14ac:dyDescent="0.25">
      <c r="A519" s="1" t="s">
        <v>517</v>
      </c>
      <c r="B519" s="2">
        <v>5000</v>
      </c>
      <c r="C519" s="2"/>
      <c r="D519" s="2"/>
      <c r="E519" s="2"/>
      <c r="F519" s="2">
        <f t="shared" si="7"/>
        <v>5000</v>
      </c>
    </row>
    <row r="520" spans="1:6" x14ac:dyDescent="0.25">
      <c r="A520" s="1" t="s">
        <v>518</v>
      </c>
      <c r="B520" s="2">
        <v>5000</v>
      </c>
      <c r="C520" s="2">
        <v>0</v>
      </c>
      <c r="D520" s="2"/>
      <c r="E520" s="2"/>
      <c r="F520" s="2">
        <f t="shared" ref="F520:F583" si="8">SUM(B520:E520)</f>
        <v>5000</v>
      </c>
    </row>
    <row r="521" spans="1:6" x14ac:dyDescent="0.25">
      <c r="A521" s="1" t="s">
        <v>519</v>
      </c>
      <c r="B521" s="2">
        <v>5000</v>
      </c>
      <c r="C521" s="2"/>
      <c r="D521" s="2"/>
      <c r="E521" s="2"/>
      <c r="F521" s="2">
        <f t="shared" si="8"/>
        <v>5000</v>
      </c>
    </row>
    <row r="522" spans="1:6" x14ac:dyDescent="0.25">
      <c r="A522" s="1" t="s">
        <v>520</v>
      </c>
      <c r="B522" s="2"/>
      <c r="C522" s="2"/>
      <c r="D522" s="2">
        <v>5000</v>
      </c>
      <c r="E522" s="2"/>
      <c r="F522" s="2">
        <f t="shared" si="8"/>
        <v>5000</v>
      </c>
    </row>
    <row r="523" spans="1:6" x14ac:dyDescent="0.25">
      <c r="A523" s="1" t="s">
        <v>521</v>
      </c>
      <c r="B523" s="2"/>
      <c r="C523" s="2">
        <v>5000</v>
      </c>
      <c r="D523" s="2">
        <v>0</v>
      </c>
      <c r="E523" s="2"/>
      <c r="F523" s="2">
        <f t="shared" si="8"/>
        <v>5000</v>
      </c>
    </row>
    <row r="524" spans="1:6" x14ac:dyDescent="0.25">
      <c r="A524" s="1" t="s">
        <v>522</v>
      </c>
      <c r="B524" s="2">
        <v>5000</v>
      </c>
      <c r="C524" s="2"/>
      <c r="D524" s="2"/>
      <c r="E524" s="2"/>
      <c r="F524" s="2">
        <f t="shared" si="8"/>
        <v>5000</v>
      </c>
    </row>
    <row r="525" spans="1:6" x14ac:dyDescent="0.25">
      <c r="A525" s="1" t="s">
        <v>523</v>
      </c>
      <c r="B525" s="2"/>
      <c r="C525" s="2"/>
      <c r="D525" s="2">
        <v>5000</v>
      </c>
      <c r="E525" s="2"/>
      <c r="F525" s="2">
        <f t="shared" si="8"/>
        <v>5000</v>
      </c>
    </row>
    <row r="526" spans="1:6" x14ac:dyDescent="0.25">
      <c r="A526" s="1" t="s">
        <v>524</v>
      </c>
      <c r="B526" s="2"/>
      <c r="C526" s="2"/>
      <c r="D526" s="2">
        <v>5000</v>
      </c>
      <c r="E526" s="2"/>
      <c r="F526" s="2">
        <f t="shared" si="8"/>
        <v>5000</v>
      </c>
    </row>
    <row r="527" spans="1:6" x14ac:dyDescent="0.25">
      <c r="A527" s="1" t="s">
        <v>525</v>
      </c>
      <c r="B527" s="2"/>
      <c r="C527" s="2">
        <v>5000</v>
      </c>
      <c r="D527" s="2">
        <v>0</v>
      </c>
      <c r="E527" s="2"/>
      <c r="F527" s="2">
        <f t="shared" si="8"/>
        <v>5000</v>
      </c>
    </row>
    <row r="528" spans="1:6" x14ac:dyDescent="0.25">
      <c r="A528" s="1" t="s">
        <v>526</v>
      </c>
      <c r="B528" s="2"/>
      <c r="C528" s="2"/>
      <c r="D528" s="2">
        <v>5000</v>
      </c>
      <c r="E528" s="2"/>
      <c r="F528" s="2">
        <f t="shared" si="8"/>
        <v>5000</v>
      </c>
    </row>
    <row r="529" spans="1:6" x14ac:dyDescent="0.25">
      <c r="A529" s="1" t="s">
        <v>527</v>
      </c>
      <c r="B529" s="2"/>
      <c r="C529" s="2"/>
      <c r="D529" s="2">
        <v>5000</v>
      </c>
      <c r="E529" s="2"/>
      <c r="F529" s="2">
        <f t="shared" si="8"/>
        <v>5000</v>
      </c>
    </row>
    <row r="530" spans="1:6" x14ac:dyDescent="0.25">
      <c r="A530" s="1" t="s">
        <v>528</v>
      </c>
      <c r="B530" s="2"/>
      <c r="C530" s="2">
        <v>5000</v>
      </c>
      <c r="D530" s="2">
        <v>0</v>
      </c>
      <c r="E530" s="2"/>
      <c r="F530" s="2">
        <f t="shared" si="8"/>
        <v>5000</v>
      </c>
    </row>
    <row r="531" spans="1:6" x14ac:dyDescent="0.25">
      <c r="A531" s="1" t="s">
        <v>529</v>
      </c>
      <c r="B531" s="2"/>
      <c r="C531" s="2"/>
      <c r="D531" s="2"/>
      <c r="E531" s="2">
        <v>4995</v>
      </c>
      <c r="F531" s="2">
        <f t="shared" si="8"/>
        <v>4995</v>
      </c>
    </row>
    <row r="532" spans="1:6" x14ac:dyDescent="0.25">
      <c r="A532" s="1" t="s">
        <v>530</v>
      </c>
      <c r="B532" s="2"/>
      <c r="C532" s="2">
        <v>4964.6899999999996</v>
      </c>
      <c r="D532" s="2"/>
      <c r="E532" s="2"/>
      <c r="F532" s="2">
        <f t="shared" si="8"/>
        <v>4964.6899999999996</v>
      </c>
    </row>
    <row r="533" spans="1:6" x14ac:dyDescent="0.25">
      <c r="A533" s="1" t="s">
        <v>531</v>
      </c>
      <c r="B533" s="2"/>
      <c r="C533" s="2"/>
      <c r="D533" s="2"/>
      <c r="E533" s="2">
        <v>4946</v>
      </c>
      <c r="F533" s="2">
        <f t="shared" si="8"/>
        <v>4946</v>
      </c>
    </row>
    <row r="534" spans="1:6" x14ac:dyDescent="0.25">
      <c r="A534" s="1" t="s">
        <v>532</v>
      </c>
      <c r="B534" s="2"/>
      <c r="C534" s="2">
        <v>3637.29</v>
      </c>
      <c r="D534" s="2"/>
      <c r="E534" s="2">
        <v>1292.5</v>
      </c>
      <c r="F534" s="2">
        <f t="shared" si="8"/>
        <v>4929.79</v>
      </c>
    </row>
    <row r="535" spans="1:6" x14ac:dyDescent="0.25">
      <c r="A535" s="1" t="s">
        <v>533</v>
      </c>
      <c r="B535" s="2">
        <v>1564.7600000000002</v>
      </c>
      <c r="C535" s="2">
        <v>533.26</v>
      </c>
      <c r="D535" s="2">
        <v>959.06999999999994</v>
      </c>
      <c r="E535" s="2">
        <v>1780.83</v>
      </c>
      <c r="F535" s="2">
        <f t="shared" si="8"/>
        <v>4837.92</v>
      </c>
    </row>
    <row r="536" spans="1:6" x14ac:dyDescent="0.25">
      <c r="A536" s="1" t="s">
        <v>534</v>
      </c>
      <c r="B536" s="2"/>
      <c r="C536" s="2"/>
      <c r="D536" s="2">
        <v>4692.3500000000004</v>
      </c>
      <c r="E536" s="2"/>
      <c r="F536" s="2">
        <f t="shared" si="8"/>
        <v>4692.3500000000004</v>
      </c>
    </row>
    <row r="537" spans="1:6" x14ac:dyDescent="0.25">
      <c r="A537" s="1" t="s">
        <v>535</v>
      </c>
      <c r="B537" s="2"/>
      <c r="C537" s="2">
        <v>2344.6</v>
      </c>
      <c r="D537" s="2"/>
      <c r="E537" s="2">
        <v>2344.6</v>
      </c>
      <c r="F537" s="2">
        <f t="shared" si="8"/>
        <v>4689.2</v>
      </c>
    </row>
    <row r="538" spans="1:6" x14ac:dyDescent="0.25">
      <c r="A538" s="1" t="s">
        <v>536</v>
      </c>
      <c r="B538" s="2">
        <v>1915.5700000000002</v>
      </c>
      <c r="C538" s="2">
        <v>2665.77</v>
      </c>
      <c r="D538" s="2">
        <v>0</v>
      </c>
      <c r="E538" s="2"/>
      <c r="F538" s="2">
        <f t="shared" si="8"/>
        <v>4581.34</v>
      </c>
    </row>
    <row r="539" spans="1:6" x14ac:dyDescent="0.25">
      <c r="A539" s="1" t="s">
        <v>537</v>
      </c>
      <c r="B539" s="2"/>
      <c r="C539" s="2"/>
      <c r="D539" s="2"/>
      <c r="E539" s="2">
        <v>4521.53</v>
      </c>
      <c r="F539" s="2">
        <f t="shared" si="8"/>
        <v>4521.53</v>
      </c>
    </row>
    <row r="540" spans="1:6" x14ac:dyDescent="0.25">
      <c r="A540" s="1" t="s">
        <v>538</v>
      </c>
      <c r="B540" s="2">
        <v>246.82</v>
      </c>
      <c r="C540" s="2">
        <v>339.89</v>
      </c>
      <c r="D540" s="2">
        <v>1246.55</v>
      </c>
      <c r="E540" s="2">
        <v>2661.42</v>
      </c>
      <c r="F540" s="2">
        <f t="shared" si="8"/>
        <v>4494.68</v>
      </c>
    </row>
    <row r="541" spans="1:6" x14ac:dyDescent="0.25">
      <c r="A541" s="1" t="s">
        <v>539</v>
      </c>
      <c r="B541" s="2"/>
      <c r="C541" s="2"/>
      <c r="D541" s="2"/>
      <c r="E541" s="2">
        <v>4410</v>
      </c>
      <c r="F541" s="2">
        <f t="shared" si="8"/>
        <v>4410</v>
      </c>
    </row>
    <row r="542" spans="1:6" x14ac:dyDescent="0.25">
      <c r="A542" s="1" t="s">
        <v>540</v>
      </c>
      <c r="B542" s="2"/>
      <c r="C542" s="2"/>
      <c r="D542" s="2"/>
      <c r="E542" s="2">
        <v>4400</v>
      </c>
      <c r="F542" s="2">
        <f t="shared" si="8"/>
        <v>4400</v>
      </c>
    </row>
    <row r="543" spans="1:6" x14ac:dyDescent="0.25">
      <c r="A543" s="1" t="s">
        <v>541</v>
      </c>
      <c r="B543" s="2">
        <v>312.60000000000002</v>
      </c>
      <c r="C543" s="2">
        <v>1954.79</v>
      </c>
      <c r="D543" s="2">
        <v>1743.0900000000006</v>
      </c>
      <c r="E543" s="2">
        <v>361.75</v>
      </c>
      <c r="F543" s="2">
        <f t="shared" si="8"/>
        <v>4372.2300000000005</v>
      </c>
    </row>
    <row r="544" spans="1:6" x14ac:dyDescent="0.25">
      <c r="A544" s="1" t="s">
        <v>542</v>
      </c>
      <c r="B544" s="2"/>
      <c r="C544" s="2"/>
      <c r="D544" s="2"/>
      <c r="E544" s="2">
        <v>4157.62</v>
      </c>
      <c r="F544" s="2">
        <f t="shared" si="8"/>
        <v>4157.62</v>
      </c>
    </row>
    <row r="545" spans="1:6" x14ac:dyDescent="0.25">
      <c r="A545" s="1" t="s">
        <v>543</v>
      </c>
      <c r="B545" s="2"/>
      <c r="C545" s="2"/>
      <c r="D545" s="2"/>
      <c r="E545" s="2">
        <v>4000</v>
      </c>
      <c r="F545" s="2">
        <f t="shared" si="8"/>
        <v>4000</v>
      </c>
    </row>
    <row r="546" spans="1:6" x14ac:dyDescent="0.25">
      <c r="A546" s="1" t="s">
        <v>544</v>
      </c>
      <c r="B546" s="2">
        <v>1500</v>
      </c>
      <c r="C546" s="2"/>
      <c r="D546" s="2"/>
      <c r="E546" s="2">
        <v>2400</v>
      </c>
      <c r="F546" s="2">
        <f t="shared" si="8"/>
        <v>3900</v>
      </c>
    </row>
    <row r="547" spans="1:6" x14ac:dyDescent="0.25">
      <c r="A547" s="1" t="s">
        <v>545</v>
      </c>
      <c r="B547" s="2">
        <v>843.5</v>
      </c>
      <c r="C547" s="2">
        <v>1156.9000000000001</v>
      </c>
      <c r="D547" s="2">
        <v>1002.9000000000001</v>
      </c>
      <c r="E547" s="2">
        <v>872.24999999999989</v>
      </c>
      <c r="F547" s="2">
        <f t="shared" si="8"/>
        <v>3875.55</v>
      </c>
    </row>
    <row r="548" spans="1:6" x14ac:dyDescent="0.25">
      <c r="A548" s="1" t="s">
        <v>546</v>
      </c>
      <c r="B548" s="2">
        <v>1886</v>
      </c>
      <c r="C548" s="2"/>
      <c r="D548" s="2"/>
      <c r="E548" s="2">
        <v>1906.66</v>
      </c>
      <c r="F548" s="2">
        <f t="shared" si="8"/>
        <v>3792.66</v>
      </c>
    </row>
    <row r="549" spans="1:6" x14ac:dyDescent="0.25">
      <c r="A549" s="1" t="s">
        <v>547</v>
      </c>
      <c r="B549" s="2">
        <v>3600</v>
      </c>
      <c r="C549" s="2"/>
      <c r="D549" s="2"/>
      <c r="E549" s="2"/>
      <c r="F549" s="2">
        <f t="shared" si="8"/>
        <v>3600</v>
      </c>
    </row>
    <row r="550" spans="1:6" x14ac:dyDescent="0.25">
      <c r="A550" s="1" t="s">
        <v>548</v>
      </c>
      <c r="B550" s="2">
        <v>294.8</v>
      </c>
      <c r="C550" s="2">
        <v>3281.77</v>
      </c>
      <c r="D550" s="2"/>
      <c r="E550" s="2"/>
      <c r="F550" s="2">
        <f t="shared" si="8"/>
        <v>3576.57</v>
      </c>
    </row>
    <row r="551" spans="1:6" x14ac:dyDescent="0.25">
      <c r="A551" s="1" t="s">
        <v>549</v>
      </c>
      <c r="B551" s="2">
        <v>796.16</v>
      </c>
      <c r="C551" s="2">
        <v>816.56000000000006</v>
      </c>
      <c r="D551" s="2">
        <v>1188.4499999999998</v>
      </c>
      <c r="E551" s="2">
        <v>758.55</v>
      </c>
      <c r="F551" s="2">
        <f t="shared" si="8"/>
        <v>3559.7200000000003</v>
      </c>
    </row>
    <row r="552" spans="1:6" x14ac:dyDescent="0.25">
      <c r="A552" s="1" t="s">
        <v>550</v>
      </c>
      <c r="B552" s="2"/>
      <c r="C552" s="2">
        <v>3500</v>
      </c>
      <c r="D552" s="2"/>
      <c r="E552" s="2"/>
      <c r="F552" s="2">
        <f t="shared" si="8"/>
        <v>3500</v>
      </c>
    </row>
    <row r="553" spans="1:6" x14ac:dyDescent="0.25">
      <c r="A553" s="1" t="s">
        <v>551</v>
      </c>
      <c r="B553" s="2">
        <v>3500</v>
      </c>
      <c r="C553" s="2"/>
      <c r="D553" s="2"/>
      <c r="E553" s="2"/>
      <c r="F553" s="2">
        <f t="shared" si="8"/>
        <v>3500</v>
      </c>
    </row>
    <row r="554" spans="1:6" x14ac:dyDescent="0.25">
      <c r="A554" s="1" t="s">
        <v>552</v>
      </c>
      <c r="B554" s="2">
        <v>3455.1</v>
      </c>
      <c r="C554" s="2"/>
      <c r="D554" s="2"/>
      <c r="E554" s="2"/>
      <c r="F554" s="2">
        <f t="shared" si="8"/>
        <v>3455.1</v>
      </c>
    </row>
    <row r="555" spans="1:6" x14ac:dyDescent="0.25">
      <c r="A555" s="1" t="s">
        <v>553</v>
      </c>
      <c r="B555" s="2">
        <v>1136.0899999999999</v>
      </c>
      <c r="C555" s="2">
        <v>1026.8</v>
      </c>
      <c r="D555" s="2">
        <v>353.25000000000006</v>
      </c>
      <c r="E555" s="2">
        <v>923.71999999999991</v>
      </c>
      <c r="F555" s="2">
        <f t="shared" si="8"/>
        <v>3439.8599999999997</v>
      </c>
    </row>
    <row r="556" spans="1:6" x14ac:dyDescent="0.25">
      <c r="A556" s="1" t="s">
        <v>554</v>
      </c>
      <c r="B556" s="2">
        <v>2895</v>
      </c>
      <c r="C556" s="2"/>
      <c r="D556" s="2">
        <v>430</v>
      </c>
      <c r="E556" s="2"/>
      <c r="F556" s="2">
        <f t="shared" si="8"/>
        <v>3325</v>
      </c>
    </row>
    <row r="557" spans="1:6" x14ac:dyDescent="0.25">
      <c r="A557" s="1" t="s">
        <v>555</v>
      </c>
      <c r="B557" s="2">
        <v>3200</v>
      </c>
      <c r="C557" s="2"/>
      <c r="D557" s="2"/>
      <c r="E557" s="2"/>
      <c r="F557" s="2">
        <f t="shared" si="8"/>
        <v>3200</v>
      </c>
    </row>
    <row r="558" spans="1:6" x14ac:dyDescent="0.25">
      <c r="A558" s="1" t="s">
        <v>556</v>
      </c>
      <c r="B558" s="2">
        <v>3078.55</v>
      </c>
      <c r="C558" s="2"/>
      <c r="D558" s="2"/>
      <c r="E558" s="2">
        <v>0</v>
      </c>
      <c r="F558" s="2">
        <f t="shared" si="8"/>
        <v>3078.55</v>
      </c>
    </row>
    <row r="559" spans="1:6" x14ac:dyDescent="0.25">
      <c r="A559" s="1" t="s">
        <v>557</v>
      </c>
      <c r="B559" s="2">
        <v>3074.9300000000003</v>
      </c>
      <c r="C559" s="2"/>
      <c r="D559" s="2"/>
      <c r="E559" s="2"/>
      <c r="F559" s="2">
        <f t="shared" si="8"/>
        <v>3074.9300000000003</v>
      </c>
    </row>
    <row r="560" spans="1:6" x14ac:dyDescent="0.25">
      <c r="A560" s="1" t="s">
        <v>558</v>
      </c>
      <c r="B560" s="2"/>
      <c r="C560" s="2">
        <v>2588.25</v>
      </c>
      <c r="D560" s="2">
        <v>304.5</v>
      </c>
      <c r="E560" s="2">
        <v>152.25</v>
      </c>
      <c r="F560" s="2">
        <f t="shared" si="8"/>
        <v>3045</v>
      </c>
    </row>
    <row r="561" spans="1:6" x14ac:dyDescent="0.25">
      <c r="A561" s="1" t="s">
        <v>559</v>
      </c>
      <c r="B561" s="2">
        <v>3025</v>
      </c>
      <c r="C561" s="2"/>
      <c r="D561" s="2">
        <v>0</v>
      </c>
      <c r="E561" s="2"/>
      <c r="F561" s="2">
        <f t="shared" si="8"/>
        <v>3025</v>
      </c>
    </row>
    <row r="562" spans="1:6" x14ac:dyDescent="0.25">
      <c r="A562" s="1" t="s">
        <v>560</v>
      </c>
      <c r="B562" s="2">
        <v>3000</v>
      </c>
      <c r="C562" s="2"/>
      <c r="D562" s="2"/>
      <c r="E562" s="2"/>
      <c r="F562" s="2">
        <f t="shared" si="8"/>
        <v>3000</v>
      </c>
    </row>
    <row r="563" spans="1:6" x14ac:dyDescent="0.25">
      <c r="A563" s="1" t="s">
        <v>561</v>
      </c>
      <c r="B563" s="2"/>
      <c r="C563" s="2">
        <v>3000</v>
      </c>
      <c r="D563" s="2">
        <v>0</v>
      </c>
      <c r="E563" s="2"/>
      <c r="F563" s="2">
        <f t="shared" si="8"/>
        <v>3000</v>
      </c>
    </row>
    <row r="564" spans="1:6" x14ac:dyDescent="0.25">
      <c r="A564" s="1" t="s">
        <v>562</v>
      </c>
      <c r="B564" s="2"/>
      <c r="C564" s="2">
        <v>2950</v>
      </c>
      <c r="D564" s="2"/>
      <c r="E564" s="2"/>
      <c r="F564" s="2">
        <f t="shared" si="8"/>
        <v>2950</v>
      </c>
    </row>
    <row r="565" spans="1:6" x14ac:dyDescent="0.25">
      <c r="A565" s="1" t="s">
        <v>563</v>
      </c>
      <c r="B565" s="2"/>
      <c r="C565" s="2"/>
      <c r="D565" s="2"/>
      <c r="E565" s="2">
        <v>2947.95</v>
      </c>
      <c r="F565" s="2">
        <f t="shared" si="8"/>
        <v>2947.95</v>
      </c>
    </row>
    <row r="566" spans="1:6" x14ac:dyDescent="0.25">
      <c r="A566" s="1" t="s">
        <v>564</v>
      </c>
      <c r="B566" s="2"/>
      <c r="C566" s="2"/>
      <c r="D566" s="2">
        <v>2252.73</v>
      </c>
      <c r="E566" s="2">
        <v>647.27</v>
      </c>
      <c r="F566" s="2">
        <f t="shared" si="8"/>
        <v>2900</v>
      </c>
    </row>
    <row r="567" spans="1:6" x14ac:dyDescent="0.25">
      <c r="A567" s="1" t="s">
        <v>565</v>
      </c>
      <c r="B567" s="2"/>
      <c r="C567" s="2"/>
      <c r="D567" s="2">
        <v>1300.26</v>
      </c>
      <c r="E567" s="2">
        <v>1599.74</v>
      </c>
      <c r="F567" s="2">
        <f t="shared" si="8"/>
        <v>2900</v>
      </c>
    </row>
    <row r="568" spans="1:6" x14ac:dyDescent="0.25">
      <c r="A568" s="1" t="s">
        <v>566</v>
      </c>
      <c r="B568" s="2"/>
      <c r="C568" s="2"/>
      <c r="D568" s="2">
        <v>1228.6799999999998</v>
      </c>
      <c r="E568" s="2">
        <v>1671.3200000000002</v>
      </c>
      <c r="F568" s="2">
        <f t="shared" si="8"/>
        <v>2900</v>
      </c>
    </row>
    <row r="569" spans="1:6" x14ac:dyDescent="0.25">
      <c r="A569" s="1" t="s">
        <v>567</v>
      </c>
      <c r="B569" s="2"/>
      <c r="C569" s="2"/>
      <c r="D569" s="2">
        <v>1216.08</v>
      </c>
      <c r="E569" s="2">
        <v>1683.92</v>
      </c>
      <c r="F569" s="2">
        <f t="shared" si="8"/>
        <v>2900</v>
      </c>
    </row>
    <row r="570" spans="1:6" x14ac:dyDescent="0.25">
      <c r="A570" s="1" t="s">
        <v>568</v>
      </c>
      <c r="B570" s="2"/>
      <c r="C570" s="2"/>
      <c r="D570" s="2">
        <v>1048.2</v>
      </c>
      <c r="E570" s="2">
        <v>1851.8000000000002</v>
      </c>
      <c r="F570" s="2">
        <f t="shared" si="8"/>
        <v>2900</v>
      </c>
    </row>
    <row r="571" spans="1:6" x14ac:dyDescent="0.25">
      <c r="A571" s="1" t="s">
        <v>569</v>
      </c>
      <c r="B571" s="2"/>
      <c r="C571" s="2"/>
      <c r="D571" s="2">
        <v>1362.6</v>
      </c>
      <c r="E571" s="2">
        <v>1537.4</v>
      </c>
      <c r="F571" s="2">
        <f t="shared" si="8"/>
        <v>2900</v>
      </c>
    </row>
    <row r="572" spans="1:6" x14ac:dyDescent="0.25">
      <c r="A572" s="1" t="s">
        <v>570</v>
      </c>
      <c r="B572" s="2"/>
      <c r="C572" s="2"/>
      <c r="D572" s="2"/>
      <c r="E572" s="2">
        <v>2800</v>
      </c>
      <c r="F572" s="2">
        <f t="shared" si="8"/>
        <v>2800</v>
      </c>
    </row>
    <row r="573" spans="1:6" x14ac:dyDescent="0.25">
      <c r="A573" s="1" t="s">
        <v>571</v>
      </c>
      <c r="B573" s="2">
        <v>700</v>
      </c>
      <c r="C573" s="2">
        <v>700</v>
      </c>
      <c r="D573" s="2"/>
      <c r="E573" s="2">
        <v>1400</v>
      </c>
      <c r="F573" s="2">
        <f t="shared" si="8"/>
        <v>2800</v>
      </c>
    </row>
    <row r="574" spans="1:6" x14ac:dyDescent="0.25">
      <c r="A574" s="1" t="s">
        <v>572</v>
      </c>
      <c r="B574" s="2"/>
      <c r="C574" s="2">
        <v>2797.92</v>
      </c>
      <c r="D574" s="2"/>
      <c r="E574" s="2"/>
      <c r="F574" s="2">
        <f t="shared" si="8"/>
        <v>2797.92</v>
      </c>
    </row>
    <row r="575" spans="1:6" x14ac:dyDescent="0.25">
      <c r="A575" s="1" t="s">
        <v>573</v>
      </c>
      <c r="B575" s="2">
        <v>1356</v>
      </c>
      <c r="C575" s="2">
        <v>1396</v>
      </c>
      <c r="D575" s="2"/>
      <c r="E575" s="2"/>
      <c r="F575" s="2">
        <f t="shared" si="8"/>
        <v>2752</v>
      </c>
    </row>
    <row r="576" spans="1:6" x14ac:dyDescent="0.25">
      <c r="A576" s="1" t="s">
        <v>574</v>
      </c>
      <c r="B576" s="2"/>
      <c r="C576" s="2"/>
      <c r="D576" s="2">
        <v>906.69</v>
      </c>
      <c r="E576" s="2">
        <v>1813.38</v>
      </c>
      <c r="F576" s="2">
        <f t="shared" si="8"/>
        <v>2720.07</v>
      </c>
    </row>
    <row r="577" spans="1:6" x14ac:dyDescent="0.25">
      <c r="A577" s="1" t="s">
        <v>575</v>
      </c>
      <c r="B577" s="2"/>
      <c r="C577" s="2"/>
      <c r="D577" s="2">
        <v>2695</v>
      </c>
      <c r="E577" s="2"/>
      <c r="F577" s="2">
        <f t="shared" si="8"/>
        <v>2695</v>
      </c>
    </row>
    <row r="578" spans="1:6" x14ac:dyDescent="0.25">
      <c r="A578" s="1" t="s">
        <v>576</v>
      </c>
      <c r="B578" s="2"/>
      <c r="C578" s="2"/>
      <c r="D578" s="2"/>
      <c r="E578" s="2">
        <v>2614.2200000000003</v>
      </c>
      <c r="F578" s="2">
        <f t="shared" si="8"/>
        <v>2614.2200000000003</v>
      </c>
    </row>
    <row r="579" spans="1:6" x14ac:dyDescent="0.25">
      <c r="A579" s="1" t="s">
        <v>577</v>
      </c>
      <c r="B579" s="2">
        <v>2612.35</v>
      </c>
      <c r="C579" s="2"/>
      <c r="D579" s="2"/>
      <c r="E579" s="2"/>
      <c r="F579" s="2">
        <f t="shared" si="8"/>
        <v>2612.35</v>
      </c>
    </row>
    <row r="580" spans="1:6" x14ac:dyDescent="0.25">
      <c r="A580" s="1" t="s">
        <v>578</v>
      </c>
      <c r="B580" s="2">
        <v>300</v>
      </c>
      <c r="C580" s="2">
        <v>1000</v>
      </c>
      <c r="D580" s="2">
        <v>650</v>
      </c>
      <c r="E580" s="2">
        <v>650</v>
      </c>
      <c r="F580" s="2">
        <f t="shared" si="8"/>
        <v>2600</v>
      </c>
    </row>
    <row r="581" spans="1:6" x14ac:dyDescent="0.25">
      <c r="A581" s="1" t="s">
        <v>579</v>
      </c>
      <c r="B581" s="2"/>
      <c r="C581" s="2"/>
      <c r="D581" s="2">
        <v>1295.58</v>
      </c>
      <c r="E581" s="2">
        <v>1288.22</v>
      </c>
      <c r="F581" s="2">
        <f t="shared" si="8"/>
        <v>2583.8000000000002</v>
      </c>
    </row>
    <row r="582" spans="1:6" x14ac:dyDescent="0.25">
      <c r="A582" s="1" t="s">
        <v>580</v>
      </c>
      <c r="B582" s="2">
        <v>692.81999999999994</v>
      </c>
      <c r="C582" s="2">
        <v>1655.65</v>
      </c>
      <c r="D582" s="2">
        <v>227.61</v>
      </c>
      <c r="E582" s="2"/>
      <c r="F582" s="2">
        <f t="shared" si="8"/>
        <v>2576.0800000000004</v>
      </c>
    </row>
    <row r="583" spans="1:6" x14ac:dyDescent="0.25">
      <c r="A583" s="1" t="s">
        <v>581</v>
      </c>
      <c r="B583" s="2"/>
      <c r="C583" s="2"/>
      <c r="D583" s="2">
        <v>2141.7600000000002</v>
      </c>
      <c r="E583" s="2">
        <v>408.56</v>
      </c>
      <c r="F583" s="2">
        <f t="shared" si="8"/>
        <v>2550.3200000000002</v>
      </c>
    </row>
    <row r="584" spans="1:6" x14ac:dyDescent="0.25">
      <c r="A584" s="1" t="s">
        <v>582</v>
      </c>
      <c r="B584" s="2"/>
      <c r="C584" s="2"/>
      <c r="D584" s="2"/>
      <c r="E584" s="2">
        <v>2544.25</v>
      </c>
      <c r="F584" s="2">
        <f t="shared" ref="F584:F647" si="9">SUM(B584:E584)</f>
        <v>2544.25</v>
      </c>
    </row>
    <row r="585" spans="1:6" x14ac:dyDescent="0.25">
      <c r="A585" s="1" t="s">
        <v>583</v>
      </c>
      <c r="B585" s="2">
        <v>1839.29</v>
      </c>
      <c r="C585" s="2">
        <v>256</v>
      </c>
      <c r="D585" s="2">
        <v>424.84</v>
      </c>
      <c r="E585" s="2"/>
      <c r="F585" s="2">
        <f t="shared" si="9"/>
        <v>2520.13</v>
      </c>
    </row>
    <row r="586" spans="1:6" x14ac:dyDescent="0.25">
      <c r="A586" s="1" t="s">
        <v>584</v>
      </c>
      <c r="B586" s="2">
        <v>1250</v>
      </c>
      <c r="C586" s="2"/>
      <c r="D586" s="2"/>
      <c r="E586" s="2">
        <v>1250</v>
      </c>
      <c r="F586" s="2">
        <f t="shared" si="9"/>
        <v>2500</v>
      </c>
    </row>
    <row r="587" spans="1:6" x14ac:dyDescent="0.25">
      <c r="A587" s="1" t="s">
        <v>585</v>
      </c>
      <c r="B587" s="2"/>
      <c r="C587" s="2"/>
      <c r="D587" s="2"/>
      <c r="E587" s="2">
        <v>2500</v>
      </c>
      <c r="F587" s="2">
        <f t="shared" si="9"/>
        <v>2500</v>
      </c>
    </row>
    <row r="588" spans="1:6" x14ac:dyDescent="0.25">
      <c r="A588" s="1" t="s">
        <v>586</v>
      </c>
      <c r="B588" s="2">
        <v>2500</v>
      </c>
      <c r="C588" s="2"/>
      <c r="D588" s="2"/>
      <c r="E588" s="2"/>
      <c r="F588" s="2">
        <f t="shared" si="9"/>
        <v>2500</v>
      </c>
    </row>
    <row r="589" spans="1:6" x14ac:dyDescent="0.25">
      <c r="A589" s="1" t="s">
        <v>587</v>
      </c>
      <c r="B589" s="2"/>
      <c r="C589" s="2"/>
      <c r="D589" s="2"/>
      <c r="E589" s="2">
        <v>2500</v>
      </c>
      <c r="F589" s="2">
        <f t="shared" si="9"/>
        <v>2500</v>
      </c>
    </row>
    <row r="590" spans="1:6" x14ac:dyDescent="0.25">
      <c r="A590" s="1" t="s">
        <v>588</v>
      </c>
      <c r="B590" s="2"/>
      <c r="C590" s="2"/>
      <c r="D590" s="2">
        <v>2500</v>
      </c>
      <c r="E590" s="2"/>
      <c r="F590" s="2">
        <f t="shared" si="9"/>
        <v>2500</v>
      </c>
    </row>
    <row r="591" spans="1:6" x14ac:dyDescent="0.25">
      <c r="A591" s="1" t="s">
        <v>589</v>
      </c>
      <c r="B591" s="2">
        <v>250</v>
      </c>
      <c r="C591" s="2">
        <v>2250</v>
      </c>
      <c r="D591" s="2"/>
      <c r="E591" s="2"/>
      <c r="F591" s="2">
        <f t="shared" si="9"/>
        <v>2500</v>
      </c>
    </row>
    <row r="592" spans="1:6" x14ac:dyDescent="0.25">
      <c r="A592" s="1" t="s">
        <v>590</v>
      </c>
      <c r="B592" s="2"/>
      <c r="C592" s="2"/>
      <c r="D592" s="2">
        <v>2500</v>
      </c>
      <c r="E592" s="2"/>
      <c r="F592" s="2">
        <f t="shared" si="9"/>
        <v>2500</v>
      </c>
    </row>
    <row r="593" spans="1:6" x14ac:dyDescent="0.25">
      <c r="A593" s="1" t="s">
        <v>591</v>
      </c>
      <c r="B593" s="2"/>
      <c r="C593" s="2"/>
      <c r="D593" s="2">
        <v>2500</v>
      </c>
      <c r="E593" s="2"/>
      <c r="F593" s="2">
        <f t="shared" si="9"/>
        <v>2500</v>
      </c>
    </row>
    <row r="594" spans="1:6" x14ac:dyDescent="0.25">
      <c r="A594" s="1" t="s">
        <v>592</v>
      </c>
      <c r="B594" s="2">
        <v>2500</v>
      </c>
      <c r="C594" s="2"/>
      <c r="D594" s="2"/>
      <c r="E594" s="2"/>
      <c r="F594" s="2">
        <f t="shared" si="9"/>
        <v>2500</v>
      </c>
    </row>
    <row r="595" spans="1:6" x14ac:dyDescent="0.25">
      <c r="A595" s="1" t="s">
        <v>593</v>
      </c>
      <c r="B595" s="2"/>
      <c r="C595" s="2"/>
      <c r="D595" s="2">
        <v>2500</v>
      </c>
      <c r="E595" s="2"/>
      <c r="F595" s="2">
        <f t="shared" si="9"/>
        <v>2500</v>
      </c>
    </row>
    <row r="596" spans="1:6" x14ac:dyDescent="0.25">
      <c r="A596" s="1" t="s">
        <v>594</v>
      </c>
      <c r="B596" s="2">
        <v>2500</v>
      </c>
      <c r="C596" s="2"/>
      <c r="D596" s="2"/>
      <c r="E596" s="2"/>
      <c r="F596" s="2">
        <f t="shared" si="9"/>
        <v>2500</v>
      </c>
    </row>
    <row r="597" spans="1:6" x14ac:dyDescent="0.25">
      <c r="A597" s="1" t="s">
        <v>595</v>
      </c>
      <c r="B597" s="2"/>
      <c r="C597" s="2"/>
      <c r="D597" s="2">
        <v>2500</v>
      </c>
      <c r="E597" s="2"/>
      <c r="F597" s="2">
        <f t="shared" si="9"/>
        <v>2500</v>
      </c>
    </row>
    <row r="598" spans="1:6" x14ac:dyDescent="0.25">
      <c r="A598" s="1" t="s">
        <v>596</v>
      </c>
      <c r="B598" s="2"/>
      <c r="C598" s="2"/>
      <c r="D598" s="2"/>
      <c r="E598" s="2">
        <v>2486.4499999999998</v>
      </c>
      <c r="F598" s="2">
        <f t="shared" si="9"/>
        <v>2486.4499999999998</v>
      </c>
    </row>
    <row r="599" spans="1:6" x14ac:dyDescent="0.25">
      <c r="A599" s="1" t="s">
        <v>597</v>
      </c>
      <c r="B599" s="2">
        <v>2037.21</v>
      </c>
      <c r="C599" s="2"/>
      <c r="D599" s="2">
        <v>437.26</v>
      </c>
      <c r="E599" s="2"/>
      <c r="F599" s="2">
        <f t="shared" si="9"/>
        <v>2474.4700000000003</v>
      </c>
    </row>
    <row r="600" spans="1:6" x14ac:dyDescent="0.25">
      <c r="A600" s="1" t="s">
        <v>598</v>
      </c>
      <c r="B600" s="2">
        <v>129.97999999999999</v>
      </c>
      <c r="C600" s="2">
        <v>1934.34</v>
      </c>
      <c r="D600" s="2">
        <v>200.96999999999997</v>
      </c>
      <c r="E600" s="2">
        <v>200.96999999999997</v>
      </c>
      <c r="F600" s="2">
        <f t="shared" si="9"/>
        <v>2466.2599999999993</v>
      </c>
    </row>
    <row r="601" spans="1:6" x14ac:dyDescent="0.25">
      <c r="A601" s="1" t="s">
        <v>599</v>
      </c>
      <c r="B601" s="2">
        <v>924.37</v>
      </c>
      <c r="C601" s="2">
        <v>674</v>
      </c>
      <c r="D601" s="2"/>
      <c r="E601" s="2">
        <v>674</v>
      </c>
      <c r="F601" s="2">
        <f t="shared" si="9"/>
        <v>2272.37</v>
      </c>
    </row>
    <row r="602" spans="1:6" x14ac:dyDescent="0.25">
      <c r="A602" s="1" t="s">
        <v>600</v>
      </c>
      <c r="B602" s="2">
        <v>429.40999999999997</v>
      </c>
      <c r="C602" s="2">
        <v>286.48</v>
      </c>
      <c r="D602" s="2">
        <v>1015.84</v>
      </c>
      <c r="E602" s="2">
        <v>487.21</v>
      </c>
      <c r="F602" s="2">
        <f t="shared" si="9"/>
        <v>2218.94</v>
      </c>
    </row>
    <row r="603" spans="1:6" x14ac:dyDescent="0.25">
      <c r="A603" s="1" t="s">
        <v>601</v>
      </c>
      <c r="B603" s="2"/>
      <c r="C603" s="2">
        <v>2200</v>
      </c>
      <c r="D603" s="2"/>
      <c r="E603" s="2"/>
      <c r="F603" s="2">
        <f t="shared" si="9"/>
        <v>2200</v>
      </c>
    </row>
    <row r="604" spans="1:6" x14ac:dyDescent="0.25">
      <c r="A604" s="1" t="s">
        <v>602</v>
      </c>
      <c r="B604" s="2"/>
      <c r="C604" s="2"/>
      <c r="D604" s="2">
        <v>732.06</v>
      </c>
      <c r="E604" s="2">
        <v>1464.12</v>
      </c>
      <c r="F604" s="2">
        <f t="shared" si="9"/>
        <v>2196.1799999999998</v>
      </c>
    </row>
    <row r="605" spans="1:6" x14ac:dyDescent="0.25">
      <c r="A605" s="1" t="s">
        <v>603</v>
      </c>
      <c r="B605" s="2"/>
      <c r="C605" s="2"/>
      <c r="D605" s="2">
        <v>725.01</v>
      </c>
      <c r="E605" s="2">
        <v>1449.9900000000002</v>
      </c>
      <c r="F605" s="2">
        <f t="shared" si="9"/>
        <v>2175</v>
      </c>
    </row>
    <row r="606" spans="1:6" x14ac:dyDescent="0.25">
      <c r="A606" s="1" t="s">
        <v>604</v>
      </c>
      <c r="B606" s="2"/>
      <c r="C606" s="2"/>
      <c r="D606" s="2">
        <v>2150</v>
      </c>
      <c r="E606" s="2"/>
      <c r="F606" s="2">
        <f t="shared" si="9"/>
        <v>2150</v>
      </c>
    </row>
    <row r="607" spans="1:6" x14ac:dyDescent="0.25">
      <c r="A607" s="1" t="s">
        <v>605</v>
      </c>
      <c r="B607" s="2"/>
      <c r="C607" s="2">
        <v>2061.75</v>
      </c>
      <c r="D607" s="2"/>
      <c r="E607" s="2"/>
      <c r="F607" s="2">
        <f t="shared" si="9"/>
        <v>2061.75</v>
      </c>
    </row>
    <row r="608" spans="1:6" x14ac:dyDescent="0.25">
      <c r="A608" s="1" t="s">
        <v>606</v>
      </c>
      <c r="B608" s="2"/>
      <c r="C608" s="2"/>
      <c r="D608" s="2">
        <v>2061</v>
      </c>
      <c r="E608" s="2"/>
      <c r="F608" s="2">
        <f t="shared" si="9"/>
        <v>2061</v>
      </c>
    </row>
    <row r="609" spans="1:6" x14ac:dyDescent="0.25">
      <c r="A609" s="1" t="s">
        <v>607</v>
      </c>
      <c r="B609" s="2">
        <v>500</v>
      </c>
      <c r="C609" s="2"/>
      <c r="D609" s="2">
        <v>1500</v>
      </c>
      <c r="E609" s="2"/>
      <c r="F609" s="2">
        <f t="shared" si="9"/>
        <v>2000</v>
      </c>
    </row>
    <row r="610" spans="1:6" x14ac:dyDescent="0.25">
      <c r="A610" s="1" t="s">
        <v>608</v>
      </c>
      <c r="B610" s="2"/>
      <c r="C610" s="2"/>
      <c r="D610" s="2"/>
      <c r="E610" s="2">
        <v>2000</v>
      </c>
      <c r="F610" s="2">
        <f t="shared" si="9"/>
        <v>2000</v>
      </c>
    </row>
    <row r="611" spans="1:6" x14ac:dyDescent="0.25">
      <c r="A611" s="1" t="s">
        <v>609</v>
      </c>
      <c r="B611" s="2"/>
      <c r="C611" s="2">
        <v>2000</v>
      </c>
      <c r="D611" s="2"/>
      <c r="E611" s="2"/>
      <c r="F611" s="2">
        <f t="shared" si="9"/>
        <v>2000</v>
      </c>
    </row>
    <row r="612" spans="1:6" x14ac:dyDescent="0.25">
      <c r="A612" s="1" t="s">
        <v>610</v>
      </c>
      <c r="B612" s="2"/>
      <c r="C612" s="2"/>
      <c r="D612" s="2">
        <v>2000</v>
      </c>
      <c r="E612" s="2"/>
      <c r="F612" s="2">
        <f t="shared" si="9"/>
        <v>2000</v>
      </c>
    </row>
    <row r="613" spans="1:6" x14ac:dyDescent="0.25">
      <c r="A613" s="1" t="s">
        <v>611</v>
      </c>
      <c r="B613" s="2"/>
      <c r="C613" s="2"/>
      <c r="D613" s="2">
        <v>662.1</v>
      </c>
      <c r="E613" s="2">
        <v>1324.2</v>
      </c>
      <c r="F613" s="2">
        <f t="shared" si="9"/>
        <v>1986.3000000000002</v>
      </c>
    </row>
    <row r="614" spans="1:6" x14ac:dyDescent="0.25">
      <c r="A614" s="1" t="s">
        <v>612</v>
      </c>
      <c r="B614" s="2"/>
      <c r="C614" s="2"/>
      <c r="D614" s="2"/>
      <c r="E614" s="2">
        <v>1958.04</v>
      </c>
      <c r="F614" s="2">
        <f t="shared" si="9"/>
        <v>1958.04</v>
      </c>
    </row>
    <row r="615" spans="1:6" x14ac:dyDescent="0.25">
      <c r="A615" s="1" t="s">
        <v>613</v>
      </c>
      <c r="B615" s="2"/>
      <c r="C615" s="2"/>
      <c r="D615" s="2">
        <v>968.97</v>
      </c>
      <c r="E615" s="2">
        <v>968.97</v>
      </c>
      <c r="F615" s="2">
        <f t="shared" si="9"/>
        <v>1937.94</v>
      </c>
    </row>
    <row r="616" spans="1:6" x14ac:dyDescent="0.25">
      <c r="A616" s="1" t="s">
        <v>614</v>
      </c>
      <c r="B616" s="2">
        <v>1295</v>
      </c>
      <c r="C616" s="2"/>
      <c r="D616" s="2">
        <v>555</v>
      </c>
      <c r="E616" s="2"/>
      <c r="F616" s="2">
        <f t="shared" si="9"/>
        <v>1850</v>
      </c>
    </row>
    <row r="617" spans="1:6" x14ac:dyDescent="0.25">
      <c r="A617" s="1" t="s">
        <v>615</v>
      </c>
      <c r="B617" s="2">
        <v>684.12</v>
      </c>
      <c r="C617" s="2"/>
      <c r="D617" s="2"/>
      <c r="E617" s="2">
        <v>1150.96</v>
      </c>
      <c r="F617" s="2">
        <f t="shared" si="9"/>
        <v>1835.08</v>
      </c>
    </row>
    <row r="618" spans="1:6" x14ac:dyDescent="0.25">
      <c r="A618" s="1" t="s">
        <v>616</v>
      </c>
      <c r="B618" s="2"/>
      <c r="C618" s="2"/>
      <c r="D618" s="2"/>
      <c r="E618" s="2">
        <v>1820</v>
      </c>
      <c r="F618" s="2">
        <f t="shared" si="9"/>
        <v>1820</v>
      </c>
    </row>
    <row r="619" spans="1:6" x14ac:dyDescent="0.25">
      <c r="A619" s="1" t="s">
        <v>617</v>
      </c>
      <c r="B619" s="2"/>
      <c r="C619" s="2"/>
      <c r="D619" s="2"/>
      <c r="E619" s="2">
        <v>1698.77</v>
      </c>
      <c r="F619" s="2">
        <f t="shared" si="9"/>
        <v>1698.77</v>
      </c>
    </row>
    <row r="620" spans="1:6" x14ac:dyDescent="0.25">
      <c r="A620" s="1" t="s">
        <v>618</v>
      </c>
      <c r="B620" s="2">
        <v>421.92</v>
      </c>
      <c r="C620" s="2">
        <v>421.92</v>
      </c>
      <c r="D620" s="2">
        <v>421.92</v>
      </c>
      <c r="E620" s="2">
        <v>421.91</v>
      </c>
      <c r="F620" s="2">
        <f t="shared" si="9"/>
        <v>1687.67</v>
      </c>
    </row>
    <row r="621" spans="1:6" x14ac:dyDescent="0.25">
      <c r="A621" s="1" t="s">
        <v>619</v>
      </c>
      <c r="B621" s="2">
        <v>380</v>
      </c>
      <c r="C621" s="2">
        <v>1296</v>
      </c>
      <c r="D621" s="2">
        <v>0</v>
      </c>
      <c r="E621" s="2"/>
      <c r="F621" s="2">
        <f t="shared" si="9"/>
        <v>1676</v>
      </c>
    </row>
    <row r="622" spans="1:6" x14ac:dyDescent="0.25">
      <c r="A622" s="1" t="s">
        <v>620</v>
      </c>
      <c r="B622" s="2"/>
      <c r="C622" s="2"/>
      <c r="D622" s="2">
        <v>533.91</v>
      </c>
      <c r="E622" s="2">
        <v>1067.81</v>
      </c>
      <c r="F622" s="2">
        <f t="shared" si="9"/>
        <v>1601.7199999999998</v>
      </c>
    </row>
    <row r="623" spans="1:6" x14ac:dyDescent="0.25">
      <c r="A623" s="1" t="s">
        <v>621</v>
      </c>
      <c r="B623" s="2"/>
      <c r="C623" s="2"/>
      <c r="D623" s="2"/>
      <c r="E623" s="2">
        <v>1581.8</v>
      </c>
      <c r="F623" s="2">
        <f t="shared" si="9"/>
        <v>1581.8</v>
      </c>
    </row>
    <row r="624" spans="1:6" x14ac:dyDescent="0.25">
      <c r="A624" s="1" t="s">
        <v>622</v>
      </c>
      <c r="B624" s="2"/>
      <c r="C624" s="2"/>
      <c r="D624" s="2">
        <v>524.1</v>
      </c>
      <c r="E624" s="2">
        <v>1048.2</v>
      </c>
      <c r="F624" s="2">
        <f t="shared" si="9"/>
        <v>1572.3000000000002</v>
      </c>
    </row>
    <row r="625" spans="1:6" x14ac:dyDescent="0.25">
      <c r="A625" s="1" t="s">
        <v>623</v>
      </c>
      <c r="B625" s="2"/>
      <c r="C625" s="2"/>
      <c r="D625" s="2">
        <v>524.1</v>
      </c>
      <c r="E625" s="2">
        <v>1048.2</v>
      </c>
      <c r="F625" s="2">
        <f t="shared" si="9"/>
        <v>1572.3000000000002</v>
      </c>
    </row>
    <row r="626" spans="1:6" x14ac:dyDescent="0.25">
      <c r="A626" s="1" t="s">
        <v>624</v>
      </c>
      <c r="B626" s="2"/>
      <c r="C626" s="2"/>
      <c r="D626" s="2">
        <v>524.1</v>
      </c>
      <c r="E626" s="2">
        <v>1048.2</v>
      </c>
      <c r="F626" s="2">
        <f t="shared" si="9"/>
        <v>1572.3000000000002</v>
      </c>
    </row>
    <row r="627" spans="1:6" x14ac:dyDescent="0.25">
      <c r="A627" s="1" t="s">
        <v>625</v>
      </c>
      <c r="B627" s="2"/>
      <c r="C627" s="2"/>
      <c r="D627" s="2">
        <v>524.1</v>
      </c>
      <c r="E627" s="2">
        <v>1048.2</v>
      </c>
      <c r="F627" s="2">
        <f t="shared" si="9"/>
        <v>1572.3000000000002</v>
      </c>
    </row>
    <row r="628" spans="1:6" x14ac:dyDescent="0.25">
      <c r="A628" s="1" t="s">
        <v>626</v>
      </c>
      <c r="B628" s="2"/>
      <c r="C628" s="2"/>
      <c r="D628" s="2">
        <v>524.1</v>
      </c>
      <c r="E628" s="2">
        <v>1048.2</v>
      </c>
      <c r="F628" s="2">
        <f t="shared" si="9"/>
        <v>1572.3000000000002</v>
      </c>
    </row>
    <row r="629" spans="1:6" x14ac:dyDescent="0.25">
      <c r="A629" s="1" t="s">
        <v>627</v>
      </c>
      <c r="B629" s="2"/>
      <c r="C629" s="2"/>
      <c r="D629" s="2">
        <v>524.1</v>
      </c>
      <c r="E629" s="2">
        <v>1048.2</v>
      </c>
      <c r="F629" s="2">
        <f t="shared" si="9"/>
        <v>1572.3000000000002</v>
      </c>
    </row>
    <row r="630" spans="1:6" x14ac:dyDescent="0.25">
      <c r="A630" s="1" t="s">
        <v>628</v>
      </c>
      <c r="B630" s="2"/>
      <c r="C630" s="2"/>
      <c r="D630" s="2"/>
      <c r="E630" s="2">
        <v>1500</v>
      </c>
      <c r="F630" s="2">
        <f t="shared" si="9"/>
        <v>1500</v>
      </c>
    </row>
    <row r="631" spans="1:6" x14ac:dyDescent="0.25">
      <c r="A631" s="1" t="s">
        <v>629</v>
      </c>
      <c r="B631" s="2"/>
      <c r="C631" s="2"/>
      <c r="D631" s="2">
        <v>1500</v>
      </c>
      <c r="E631" s="2"/>
      <c r="F631" s="2">
        <f t="shared" si="9"/>
        <v>1500</v>
      </c>
    </row>
    <row r="632" spans="1:6" x14ac:dyDescent="0.25">
      <c r="A632" s="1" t="s">
        <v>630</v>
      </c>
      <c r="B632" s="2"/>
      <c r="C632" s="2">
        <v>900</v>
      </c>
      <c r="D632" s="2">
        <v>600</v>
      </c>
      <c r="E632" s="2"/>
      <c r="F632" s="2">
        <f t="shared" si="9"/>
        <v>1500</v>
      </c>
    </row>
    <row r="633" spans="1:6" x14ac:dyDescent="0.25">
      <c r="A633" s="1" t="s">
        <v>631</v>
      </c>
      <c r="B633" s="2"/>
      <c r="C633" s="2"/>
      <c r="D633" s="2"/>
      <c r="E633" s="2">
        <v>1495</v>
      </c>
      <c r="F633" s="2">
        <f t="shared" si="9"/>
        <v>1495</v>
      </c>
    </row>
    <row r="634" spans="1:6" x14ac:dyDescent="0.25">
      <c r="A634" s="1" t="s">
        <v>632</v>
      </c>
      <c r="B634" s="2"/>
      <c r="C634" s="2"/>
      <c r="D634" s="2"/>
      <c r="E634" s="2">
        <v>1450</v>
      </c>
      <c r="F634" s="2">
        <f t="shared" si="9"/>
        <v>1450</v>
      </c>
    </row>
    <row r="635" spans="1:6" x14ac:dyDescent="0.25">
      <c r="A635" s="1" t="s">
        <v>633</v>
      </c>
      <c r="B635" s="2"/>
      <c r="C635" s="2"/>
      <c r="D635" s="2">
        <v>524.1</v>
      </c>
      <c r="E635" s="2">
        <v>925.90000000000009</v>
      </c>
      <c r="F635" s="2">
        <f t="shared" si="9"/>
        <v>1450</v>
      </c>
    </row>
    <row r="636" spans="1:6" x14ac:dyDescent="0.25">
      <c r="A636" s="1" t="s">
        <v>634</v>
      </c>
      <c r="B636" s="2"/>
      <c r="C636" s="2"/>
      <c r="D636" s="2"/>
      <c r="E636" s="2">
        <v>1450</v>
      </c>
      <c r="F636" s="2">
        <f t="shared" si="9"/>
        <v>1450</v>
      </c>
    </row>
    <row r="637" spans="1:6" x14ac:dyDescent="0.25">
      <c r="A637" s="1" t="s">
        <v>635</v>
      </c>
      <c r="B637" s="2"/>
      <c r="C637" s="2"/>
      <c r="D637" s="2"/>
      <c r="E637" s="2">
        <v>1434.37</v>
      </c>
      <c r="F637" s="2">
        <f t="shared" si="9"/>
        <v>1434.37</v>
      </c>
    </row>
    <row r="638" spans="1:6" x14ac:dyDescent="0.25">
      <c r="A638" s="1" t="s">
        <v>636</v>
      </c>
      <c r="B638" s="2"/>
      <c r="C638" s="2"/>
      <c r="D638" s="2"/>
      <c r="E638" s="2">
        <v>1421.08</v>
      </c>
      <c r="F638" s="2">
        <f t="shared" si="9"/>
        <v>1421.08</v>
      </c>
    </row>
    <row r="639" spans="1:6" x14ac:dyDescent="0.25">
      <c r="A639" s="1" t="s">
        <v>637</v>
      </c>
      <c r="B639" s="2">
        <v>332.54</v>
      </c>
      <c r="C639" s="2">
        <v>351</v>
      </c>
      <c r="D639" s="2">
        <v>351</v>
      </c>
      <c r="E639" s="2">
        <v>351</v>
      </c>
      <c r="F639" s="2">
        <f t="shared" si="9"/>
        <v>1385.54</v>
      </c>
    </row>
    <row r="640" spans="1:6" x14ac:dyDescent="0.25">
      <c r="A640" s="1" t="s">
        <v>638</v>
      </c>
      <c r="B640" s="2"/>
      <c r="C640" s="2"/>
      <c r="D640" s="2"/>
      <c r="E640" s="2">
        <v>1376</v>
      </c>
      <c r="F640" s="2">
        <f t="shared" si="9"/>
        <v>1376</v>
      </c>
    </row>
    <row r="641" spans="1:6" x14ac:dyDescent="0.25">
      <c r="A641" s="1" t="s">
        <v>639</v>
      </c>
      <c r="B641" s="2"/>
      <c r="C641" s="2">
        <v>533</v>
      </c>
      <c r="D641" s="2">
        <v>83</v>
      </c>
      <c r="E641" s="2">
        <v>616</v>
      </c>
      <c r="F641" s="2">
        <f t="shared" si="9"/>
        <v>1232</v>
      </c>
    </row>
    <row r="642" spans="1:6" x14ac:dyDescent="0.25">
      <c r="A642" s="1" t="s">
        <v>640</v>
      </c>
      <c r="B642" s="2"/>
      <c r="C642" s="2"/>
      <c r="D642" s="2">
        <v>1225</v>
      </c>
      <c r="E642" s="2"/>
      <c r="F642" s="2">
        <f t="shared" si="9"/>
        <v>1225</v>
      </c>
    </row>
    <row r="643" spans="1:6" x14ac:dyDescent="0.25">
      <c r="A643" s="1" t="s">
        <v>641</v>
      </c>
      <c r="B643" s="2">
        <v>1200</v>
      </c>
      <c r="C643" s="2"/>
      <c r="D643" s="2"/>
      <c r="E643" s="2"/>
      <c r="F643" s="2">
        <f t="shared" si="9"/>
        <v>1200</v>
      </c>
    </row>
    <row r="644" spans="1:6" x14ac:dyDescent="0.25">
      <c r="A644" s="1" t="s">
        <v>642</v>
      </c>
      <c r="B644" s="2"/>
      <c r="C644" s="2"/>
      <c r="D644" s="2">
        <v>1195</v>
      </c>
      <c r="E644" s="2"/>
      <c r="F644" s="2">
        <f t="shared" si="9"/>
        <v>1195</v>
      </c>
    </row>
    <row r="645" spans="1:6" x14ac:dyDescent="0.25">
      <c r="A645" s="1" t="s">
        <v>643</v>
      </c>
      <c r="B645" s="2"/>
      <c r="C645" s="2">
        <v>1178</v>
      </c>
      <c r="D645" s="2"/>
      <c r="E645" s="2"/>
      <c r="F645" s="2">
        <f t="shared" si="9"/>
        <v>1178</v>
      </c>
    </row>
    <row r="646" spans="1:6" x14ac:dyDescent="0.25">
      <c r="A646" s="1" t="s">
        <v>644</v>
      </c>
      <c r="B646" s="2">
        <v>1164.06</v>
      </c>
      <c r="C646" s="2"/>
      <c r="D646" s="2"/>
      <c r="E646" s="2"/>
      <c r="F646" s="2">
        <f t="shared" si="9"/>
        <v>1164.06</v>
      </c>
    </row>
    <row r="647" spans="1:6" x14ac:dyDescent="0.25">
      <c r="A647" s="1" t="s">
        <v>645</v>
      </c>
      <c r="B647" s="2"/>
      <c r="C647" s="2"/>
      <c r="D647" s="2">
        <v>1150</v>
      </c>
      <c r="E647" s="2"/>
      <c r="F647" s="2">
        <f t="shared" si="9"/>
        <v>1150</v>
      </c>
    </row>
    <row r="648" spans="1:6" x14ac:dyDescent="0.25">
      <c r="A648" s="1" t="s">
        <v>646</v>
      </c>
      <c r="B648" s="2">
        <v>375</v>
      </c>
      <c r="C648" s="2">
        <v>300</v>
      </c>
      <c r="D648" s="2">
        <v>430</v>
      </c>
      <c r="E648" s="2"/>
      <c r="F648" s="2">
        <f t="shared" ref="F648:F696" si="10">SUM(B648:E648)</f>
        <v>1105</v>
      </c>
    </row>
    <row r="649" spans="1:6" x14ac:dyDescent="0.25">
      <c r="A649" s="1" t="s">
        <v>647</v>
      </c>
      <c r="B649" s="2"/>
      <c r="C649" s="2"/>
      <c r="D649" s="2">
        <v>1095</v>
      </c>
      <c r="E649" s="2"/>
      <c r="F649" s="2">
        <f t="shared" si="10"/>
        <v>1095</v>
      </c>
    </row>
    <row r="650" spans="1:6" x14ac:dyDescent="0.25">
      <c r="A650" s="1" t="s">
        <v>648</v>
      </c>
      <c r="B650" s="2"/>
      <c r="C650" s="2"/>
      <c r="D650" s="2"/>
      <c r="E650" s="2">
        <v>1077.8</v>
      </c>
      <c r="F650" s="2">
        <f t="shared" si="10"/>
        <v>1077.8</v>
      </c>
    </row>
    <row r="651" spans="1:6" x14ac:dyDescent="0.25">
      <c r="A651" s="1" t="s">
        <v>649</v>
      </c>
      <c r="B651" s="2"/>
      <c r="C651" s="2"/>
      <c r="D651" s="2"/>
      <c r="E651" s="2">
        <v>1048.2</v>
      </c>
      <c r="F651" s="2">
        <f t="shared" si="10"/>
        <v>1048.2</v>
      </c>
    </row>
    <row r="652" spans="1:6" x14ac:dyDescent="0.25">
      <c r="A652" s="1" t="s">
        <v>650</v>
      </c>
      <c r="B652" s="2"/>
      <c r="C652" s="2"/>
      <c r="D652" s="2"/>
      <c r="E652" s="2">
        <v>1000</v>
      </c>
      <c r="F652" s="2">
        <f t="shared" si="10"/>
        <v>1000</v>
      </c>
    </row>
    <row r="653" spans="1:6" x14ac:dyDescent="0.25">
      <c r="A653" s="1" t="s">
        <v>651</v>
      </c>
      <c r="B653" s="2"/>
      <c r="C653" s="2"/>
      <c r="D653" s="2"/>
      <c r="E653" s="2">
        <v>1000</v>
      </c>
      <c r="F653" s="2">
        <f t="shared" si="10"/>
        <v>1000</v>
      </c>
    </row>
    <row r="654" spans="1:6" x14ac:dyDescent="0.25">
      <c r="A654" s="1" t="s">
        <v>652</v>
      </c>
      <c r="B654" s="2"/>
      <c r="C654" s="2"/>
      <c r="D654" s="2"/>
      <c r="E654" s="2">
        <v>994.79</v>
      </c>
      <c r="F654" s="2">
        <f t="shared" si="10"/>
        <v>994.79</v>
      </c>
    </row>
    <row r="655" spans="1:6" x14ac:dyDescent="0.25">
      <c r="A655" s="1" t="s">
        <v>653</v>
      </c>
      <c r="B655" s="2"/>
      <c r="C655" s="2">
        <v>921</v>
      </c>
      <c r="D655" s="2"/>
      <c r="E655" s="2"/>
      <c r="F655" s="2">
        <f t="shared" si="10"/>
        <v>921</v>
      </c>
    </row>
    <row r="656" spans="1:6" x14ac:dyDescent="0.25">
      <c r="A656" s="1" t="s">
        <v>654</v>
      </c>
      <c r="B656" s="2">
        <v>530</v>
      </c>
      <c r="C656" s="2"/>
      <c r="D656" s="2"/>
      <c r="E656" s="2">
        <v>385</v>
      </c>
      <c r="F656" s="2">
        <f t="shared" si="10"/>
        <v>915</v>
      </c>
    </row>
    <row r="657" spans="1:6" x14ac:dyDescent="0.25">
      <c r="A657" s="1" t="s">
        <v>655</v>
      </c>
      <c r="B657" s="2"/>
      <c r="C657" s="2">
        <v>909.12</v>
      </c>
      <c r="D657" s="2"/>
      <c r="E657" s="2"/>
      <c r="F657" s="2">
        <f t="shared" si="10"/>
        <v>909.12</v>
      </c>
    </row>
    <row r="658" spans="1:6" x14ac:dyDescent="0.25">
      <c r="A658" s="1" t="s">
        <v>656</v>
      </c>
      <c r="B658" s="2"/>
      <c r="C658" s="2">
        <v>902</v>
      </c>
      <c r="D658" s="2"/>
      <c r="E658" s="2"/>
      <c r="F658" s="2">
        <f t="shared" si="10"/>
        <v>902</v>
      </c>
    </row>
    <row r="659" spans="1:6" x14ac:dyDescent="0.25">
      <c r="A659" s="1" t="s">
        <v>657</v>
      </c>
      <c r="B659" s="2"/>
      <c r="C659" s="2"/>
      <c r="D659" s="2">
        <v>900</v>
      </c>
      <c r="E659" s="2"/>
      <c r="F659" s="2">
        <f t="shared" si="10"/>
        <v>900</v>
      </c>
    </row>
    <row r="660" spans="1:6" x14ac:dyDescent="0.25">
      <c r="A660" s="1" t="s">
        <v>658</v>
      </c>
      <c r="B660" s="2">
        <v>864</v>
      </c>
      <c r="C660" s="2"/>
      <c r="D660" s="2"/>
      <c r="E660" s="2"/>
      <c r="F660" s="2">
        <f t="shared" si="10"/>
        <v>864</v>
      </c>
    </row>
    <row r="661" spans="1:6" x14ac:dyDescent="0.25">
      <c r="A661" s="1" t="s">
        <v>659</v>
      </c>
      <c r="B661" s="2"/>
      <c r="C661" s="2"/>
      <c r="D661" s="2"/>
      <c r="E661" s="2">
        <v>801.35</v>
      </c>
      <c r="F661" s="2">
        <f t="shared" si="10"/>
        <v>801.35</v>
      </c>
    </row>
    <row r="662" spans="1:6" x14ac:dyDescent="0.25">
      <c r="A662" s="1" t="s">
        <v>660</v>
      </c>
      <c r="B662" s="2">
        <v>675.2</v>
      </c>
      <c r="C662" s="2">
        <v>32.160000000000004</v>
      </c>
      <c r="D662" s="2">
        <v>8.0399999999999991</v>
      </c>
      <c r="E662" s="2"/>
      <c r="F662" s="2">
        <f t="shared" si="10"/>
        <v>715.4</v>
      </c>
    </row>
    <row r="663" spans="1:6" x14ac:dyDescent="0.25">
      <c r="A663" s="1" t="s">
        <v>661</v>
      </c>
      <c r="B663" s="2">
        <v>109</v>
      </c>
      <c r="C663" s="2">
        <v>600</v>
      </c>
      <c r="D663" s="2"/>
      <c r="E663" s="2"/>
      <c r="F663" s="2">
        <f t="shared" si="10"/>
        <v>709</v>
      </c>
    </row>
    <row r="664" spans="1:6" x14ac:dyDescent="0.25">
      <c r="A664" s="1" t="s">
        <v>662</v>
      </c>
      <c r="B664" s="2"/>
      <c r="C664" s="2">
        <v>504.81000000000006</v>
      </c>
      <c r="D664" s="2">
        <v>168.27</v>
      </c>
      <c r="E664" s="2"/>
      <c r="F664" s="2">
        <f t="shared" si="10"/>
        <v>673.08</v>
      </c>
    </row>
    <row r="665" spans="1:6" x14ac:dyDescent="0.25">
      <c r="A665" s="1" t="s">
        <v>663</v>
      </c>
      <c r="B665" s="2"/>
      <c r="C665" s="2"/>
      <c r="D665" s="2">
        <v>651.5</v>
      </c>
      <c r="E665" s="2"/>
      <c r="F665" s="2">
        <f t="shared" si="10"/>
        <v>651.5</v>
      </c>
    </row>
    <row r="666" spans="1:6" x14ac:dyDescent="0.25">
      <c r="A666" s="1" t="s">
        <v>664</v>
      </c>
      <c r="B666" s="2"/>
      <c r="C666" s="2"/>
      <c r="D666" s="2">
        <v>623.20000000000005</v>
      </c>
      <c r="E666" s="2"/>
      <c r="F666" s="2">
        <f t="shared" si="10"/>
        <v>623.20000000000005</v>
      </c>
    </row>
    <row r="667" spans="1:6" x14ac:dyDescent="0.25">
      <c r="A667" s="1" t="s">
        <v>665</v>
      </c>
      <c r="B667" s="2"/>
      <c r="C667" s="2"/>
      <c r="D667" s="2"/>
      <c r="E667" s="2">
        <v>618.6</v>
      </c>
      <c r="F667" s="2">
        <f t="shared" si="10"/>
        <v>618.6</v>
      </c>
    </row>
    <row r="668" spans="1:6" x14ac:dyDescent="0.25">
      <c r="A668" s="1" t="s">
        <v>666</v>
      </c>
      <c r="B668" s="2">
        <v>143.76</v>
      </c>
      <c r="C668" s="2">
        <v>147.99</v>
      </c>
      <c r="D668" s="2">
        <v>154.36000000000001</v>
      </c>
      <c r="E668" s="2">
        <v>155.18</v>
      </c>
      <c r="F668" s="2">
        <f t="shared" si="10"/>
        <v>601.29</v>
      </c>
    </row>
    <row r="669" spans="1:6" x14ac:dyDescent="0.25">
      <c r="A669" s="1" t="s">
        <v>667</v>
      </c>
      <c r="B669" s="2">
        <v>146.82</v>
      </c>
      <c r="C669" s="2">
        <v>145.62</v>
      </c>
      <c r="D669" s="2">
        <v>99.32</v>
      </c>
      <c r="E669" s="2">
        <v>207.7</v>
      </c>
      <c r="F669" s="2">
        <f t="shared" si="10"/>
        <v>599.46</v>
      </c>
    </row>
    <row r="670" spans="1:6" x14ac:dyDescent="0.25">
      <c r="A670" s="1" t="s">
        <v>668</v>
      </c>
      <c r="B670" s="2"/>
      <c r="C670" s="2">
        <v>552.5</v>
      </c>
      <c r="D670" s="2"/>
      <c r="E670" s="2"/>
      <c r="F670" s="2">
        <f t="shared" si="10"/>
        <v>552.5</v>
      </c>
    </row>
    <row r="671" spans="1:6" x14ac:dyDescent="0.25">
      <c r="A671" s="1" t="s">
        <v>669</v>
      </c>
      <c r="B671" s="2">
        <v>322.97999999999996</v>
      </c>
      <c r="C671" s="2">
        <v>184.56</v>
      </c>
      <c r="D671" s="2"/>
      <c r="E671" s="2"/>
      <c r="F671" s="2">
        <f t="shared" si="10"/>
        <v>507.53999999999996</v>
      </c>
    </row>
    <row r="672" spans="1:6" x14ac:dyDescent="0.25">
      <c r="A672" s="1" t="s">
        <v>670</v>
      </c>
      <c r="B672" s="2"/>
      <c r="C672" s="2"/>
      <c r="D672" s="2"/>
      <c r="E672" s="2">
        <v>500</v>
      </c>
      <c r="F672" s="2">
        <f t="shared" si="10"/>
        <v>500</v>
      </c>
    </row>
    <row r="673" spans="1:6" x14ac:dyDescent="0.25">
      <c r="A673" s="1" t="s">
        <v>671</v>
      </c>
      <c r="B673" s="2">
        <v>500</v>
      </c>
      <c r="C673" s="2"/>
      <c r="D673" s="2"/>
      <c r="E673" s="2"/>
      <c r="F673" s="2">
        <f t="shared" si="10"/>
        <v>500</v>
      </c>
    </row>
    <row r="674" spans="1:6" x14ac:dyDescent="0.25">
      <c r="A674" s="1" t="s">
        <v>672</v>
      </c>
      <c r="B674" s="2"/>
      <c r="C674" s="2"/>
      <c r="D674" s="2">
        <v>500</v>
      </c>
      <c r="E674" s="2"/>
      <c r="F674" s="2">
        <f t="shared" si="10"/>
        <v>500</v>
      </c>
    </row>
    <row r="675" spans="1:6" x14ac:dyDescent="0.25">
      <c r="A675" s="1" t="s">
        <v>673</v>
      </c>
      <c r="B675" s="2"/>
      <c r="C675" s="2"/>
      <c r="D675" s="2">
        <v>500</v>
      </c>
      <c r="E675" s="2"/>
      <c r="F675" s="2">
        <f t="shared" si="10"/>
        <v>500</v>
      </c>
    </row>
    <row r="676" spans="1:6" x14ac:dyDescent="0.25">
      <c r="A676" s="1" t="s">
        <v>674</v>
      </c>
      <c r="B676" s="2">
        <v>282</v>
      </c>
      <c r="C676" s="2">
        <v>136</v>
      </c>
      <c r="D676" s="2">
        <v>30</v>
      </c>
      <c r="E676" s="2">
        <v>40</v>
      </c>
      <c r="F676" s="2">
        <f t="shared" si="10"/>
        <v>488</v>
      </c>
    </row>
    <row r="677" spans="1:6" x14ac:dyDescent="0.25">
      <c r="A677" s="1" t="s">
        <v>675</v>
      </c>
      <c r="B677" s="2"/>
      <c r="C677" s="2"/>
      <c r="D677" s="2">
        <v>468.75</v>
      </c>
      <c r="E677" s="2"/>
      <c r="F677" s="2">
        <f t="shared" si="10"/>
        <v>468.75</v>
      </c>
    </row>
    <row r="678" spans="1:6" x14ac:dyDescent="0.25">
      <c r="A678" s="1" t="s">
        <v>676</v>
      </c>
      <c r="B678" s="2"/>
      <c r="C678" s="2">
        <v>344.17</v>
      </c>
      <c r="D678" s="2">
        <v>0</v>
      </c>
      <c r="E678" s="2">
        <v>115.98</v>
      </c>
      <c r="F678" s="2">
        <f t="shared" si="10"/>
        <v>460.15000000000003</v>
      </c>
    </row>
    <row r="679" spans="1:6" x14ac:dyDescent="0.25">
      <c r="A679" s="1" t="s">
        <v>677</v>
      </c>
      <c r="B679" s="2"/>
      <c r="C679" s="2">
        <v>345</v>
      </c>
      <c r="D679" s="2">
        <v>103.5</v>
      </c>
      <c r="E679" s="2"/>
      <c r="F679" s="2">
        <f t="shared" si="10"/>
        <v>448.5</v>
      </c>
    </row>
    <row r="680" spans="1:6" x14ac:dyDescent="0.25">
      <c r="A680" s="1" t="s">
        <v>678</v>
      </c>
      <c r="B680" s="2"/>
      <c r="C680" s="2"/>
      <c r="D680" s="2"/>
      <c r="E680" s="2">
        <v>381.17</v>
      </c>
      <c r="F680" s="2">
        <f t="shared" si="10"/>
        <v>381.17</v>
      </c>
    </row>
    <row r="681" spans="1:6" x14ac:dyDescent="0.25">
      <c r="A681" s="1" t="s">
        <v>679</v>
      </c>
      <c r="B681" s="2">
        <v>169</v>
      </c>
      <c r="C681" s="2"/>
      <c r="D681" s="2">
        <v>150</v>
      </c>
      <c r="E681" s="2"/>
      <c r="F681" s="2">
        <f t="shared" si="10"/>
        <v>319</v>
      </c>
    </row>
    <row r="682" spans="1:6" x14ac:dyDescent="0.25">
      <c r="A682" s="1" t="s">
        <v>680</v>
      </c>
      <c r="B682" s="2">
        <v>114.93</v>
      </c>
      <c r="C682" s="2">
        <v>129.31</v>
      </c>
      <c r="D682" s="2">
        <v>64.63</v>
      </c>
      <c r="E682" s="2"/>
      <c r="F682" s="2">
        <f t="shared" si="10"/>
        <v>308.87</v>
      </c>
    </row>
    <row r="683" spans="1:6" x14ac:dyDescent="0.25">
      <c r="A683" s="1" t="s">
        <v>681</v>
      </c>
      <c r="B683" s="2">
        <v>302.5</v>
      </c>
      <c r="C683" s="2"/>
      <c r="D683" s="2"/>
      <c r="E683" s="2"/>
      <c r="F683" s="2">
        <f t="shared" si="10"/>
        <v>302.5</v>
      </c>
    </row>
    <row r="684" spans="1:6" x14ac:dyDescent="0.25">
      <c r="A684" s="1" t="s">
        <v>682</v>
      </c>
      <c r="B684" s="2"/>
      <c r="C684" s="2"/>
      <c r="D684" s="2">
        <v>300</v>
      </c>
      <c r="E684" s="2"/>
      <c r="F684" s="2">
        <f t="shared" si="10"/>
        <v>300</v>
      </c>
    </row>
    <row r="685" spans="1:6" x14ac:dyDescent="0.25">
      <c r="A685" s="1" t="s">
        <v>683</v>
      </c>
      <c r="B685" s="2">
        <v>267.8</v>
      </c>
      <c r="C685" s="2"/>
      <c r="D685" s="2"/>
      <c r="E685" s="2"/>
      <c r="F685" s="2">
        <f t="shared" si="10"/>
        <v>267.8</v>
      </c>
    </row>
    <row r="686" spans="1:6" x14ac:dyDescent="0.25">
      <c r="A686" s="1" t="s">
        <v>684</v>
      </c>
      <c r="B686" s="2"/>
      <c r="C686" s="2">
        <v>250</v>
      </c>
      <c r="D686" s="2"/>
      <c r="E686" s="2"/>
      <c r="F686" s="2">
        <f t="shared" si="10"/>
        <v>250</v>
      </c>
    </row>
    <row r="687" spans="1:6" x14ac:dyDescent="0.25">
      <c r="A687" s="1" t="s">
        <v>685</v>
      </c>
      <c r="B687" s="2">
        <v>250</v>
      </c>
      <c r="C687" s="2"/>
      <c r="D687" s="2"/>
      <c r="E687" s="2"/>
      <c r="F687" s="2">
        <f t="shared" si="10"/>
        <v>250</v>
      </c>
    </row>
    <row r="688" spans="1:6" x14ac:dyDescent="0.25">
      <c r="A688" s="1" t="s">
        <v>686</v>
      </c>
      <c r="B688" s="2"/>
      <c r="C688" s="2"/>
      <c r="D688" s="2">
        <v>210.24</v>
      </c>
      <c r="E688" s="2"/>
      <c r="F688" s="2">
        <f t="shared" si="10"/>
        <v>210.24</v>
      </c>
    </row>
    <row r="689" spans="1:6" x14ac:dyDescent="0.25">
      <c r="A689" s="1" t="s">
        <v>687</v>
      </c>
      <c r="B689" s="2">
        <v>73.36</v>
      </c>
      <c r="C689" s="2">
        <v>80.400000000000006</v>
      </c>
      <c r="D689" s="2">
        <v>40.200000000000003</v>
      </c>
      <c r="E689" s="2"/>
      <c r="F689" s="2">
        <f t="shared" si="10"/>
        <v>193.95999999999998</v>
      </c>
    </row>
    <row r="690" spans="1:6" x14ac:dyDescent="0.25">
      <c r="A690" s="1" t="s">
        <v>688</v>
      </c>
      <c r="B690" s="2">
        <v>170</v>
      </c>
      <c r="C690" s="2"/>
      <c r="D690" s="2"/>
      <c r="E690" s="2"/>
      <c r="F690" s="2">
        <f t="shared" si="10"/>
        <v>170</v>
      </c>
    </row>
    <row r="691" spans="1:6" x14ac:dyDescent="0.25">
      <c r="A691" s="1" t="s">
        <v>689</v>
      </c>
      <c r="B691" s="2"/>
      <c r="C691" s="2"/>
      <c r="D691" s="2"/>
      <c r="E691" s="2">
        <v>143.53999999999996</v>
      </c>
      <c r="F691" s="2">
        <f t="shared" si="10"/>
        <v>143.53999999999996</v>
      </c>
    </row>
    <row r="692" spans="1:6" x14ac:dyDescent="0.25">
      <c r="A692" s="1" t="s">
        <v>690</v>
      </c>
      <c r="B692" s="2"/>
      <c r="C692" s="2">
        <v>100</v>
      </c>
      <c r="D692" s="2"/>
      <c r="E692" s="2"/>
      <c r="F692" s="2">
        <f t="shared" si="10"/>
        <v>100</v>
      </c>
    </row>
    <row r="693" spans="1:6" x14ac:dyDescent="0.25">
      <c r="A693" s="1" t="s">
        <v>691</v>
      </c>
      <c r="B693" s="2"/>
      <c r="C693" s="2">
        <v>62.42</v>
      </c>
      <c r="D693" s="2"/>
      <c r="E693" s="2"/>
      <c r="F693" s="2">
        <f t="shared" si="10"/>
        <v>62.42</v>
      </c>
    </row>
    <row r="694" spans="1:6" x14ac:dyDescent="0.25">
      <c r="A694" s="1" t="s">
        <v>692</v>
      </c>
      <c r="B694" s="2">
        <v>40</v>
      </c>
      <c r="C694" s="2"/>
      <c r="D694" s="2"/>
      <c r="E694" s="2"/>
      <c r="F694" s="2">
        <f t="shared" si="10"/>
        <v>40</v>
      </c>
    </row>
    <row r="695" spans="1:6" x14ac:dyDescent="0.25">
      <c r="A695" s="1" t="s">
        <v>693</v>
      </c>
      <c r="B695" s="2">
        <v>39.24</v>
      </c>
      <c r="C695" s="2"/>
      <c r="D695" s="2"/>
      <c r="E695" s="2"/>
      <c r="F695" s="2">
        <f t="shared" si="10"/>
        <v>39.24</v>
      </c>
    </row>
    <row r="696" spans="1:6" x14ac:dyDescent="0.25">
      <c r="A696" s="1" t="s">
        <v>694</v>
      </c>
      <c r="B696" s="2"/>
      <c r="C696" s="2">
        <v>-1985</v>
      </c>
      <c r="D696" s="2"/>
      <c r="E696" s="2"/>
      <c r="F696" s="2">
        <f t="shared" si="10"/>
        <v>-1985</v>
      </c>
    </row>
    <row r="697" spans="1:6" x14ac:dyDescent="0.25">
      <c r="A697" s="3" t="s">
        <v>4</v>
      </c>
      <c r="B697" s="4">
        <f>SUM(B7:B696)</f>
        <v>105476687.64999995</v>
      </c>
      <c r="C697" s="4">
        <f t="shared" ref="C697:E697" si="11">SUM(C7:C696)</f>
        <v>150785766.75999984</v>
      </c>
      <c r="D697" s="4">
        <f t="shared" si="11"/>
        <v>140873271.33999971</v>
      </c>
      <c r="E697" s="4">
        <f t="shared" si="11"/>
        <v>123217256.47999996</v>
      </c>
      <c r="F697" s="4">
        <f>SUM(F7:F696)</f>
        <v>520352982.23000079</v>
      </c>
    </row>
  </sheetData>
  <mergeCells count="2">
    <mergeCell ref="A1:F2"/>
    <mergeCell ref="A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neral Admin" ma:contentTypeID="0x010100185DD3B7827C0C47862C3B386ED860CA030044D8B6F3DAFDE7448E4BB807519B2222" ma:contentTypeVersion="12" ma:contentTypeDescription="2 yr retention - Default" ma:contentTypeScope="" ma:versionID="c92f68a265b6bc5666dfe2231c549f82">
  <xsd:schema xmlns:xsd="http://www.w3.org/2001/XMLSchema" xmlns:xs="http://www.w3.org/2001/XMLSchema" xmlns:p="http://schemas.microsoft.com/office/2006/metadata/properties" xmlns:ns1="http://schemas.microsoft.com/sharepoint/v3" xmlns:ns2="6be2880b-0d8e-44a2-b323-ce3f967a397f" xmlns:ns3="718ef3fb-350f-4c52-a46d-3d2e8f9ea678" targetNamespace="http://schemas.microsoft.com/office/2006/metadata/properties" ma:root="true" ma:fieldsID="8801ea6b7b5ee8fafb3d7df7c95dd6a8" ns1:_="" ns2:_="" ns3:_="">
    <xsd:import namespace="http://schemas.microsoft.com/sharepoint/v3"/>
    <xsd:import namespace="6be2880b-0d8e-44a2-b323-ce3f967a397f"/>
    <xsd:import namespace="718ef3fb-350f-4c52-a46d-3d2e8f9ea678"/>
    <xsd:element name="properties">
      <xsd:complexType>
        <xsd:sequence>
          <xsd:element name="documentManagement">
            <xsd:complexType>
              <xsd:all>
                <xsd:element ref="ns2:CorrespondenceDate" minOccurs="0"/>
                <xsd:element ref="ns2:jbfcf9237f57428790b8dddc7f9268b0" minOccurs="0"/>
                <xsd:element ref="ns2:TaxCatchAll" minOccurs="0"/>
                <xsd:element ref="ns2:TaxCatchAllLabel" minOccurs="0"/>
                <xsd:element ref="ns2:HB_x0023_" minOccurs="0"/>
                <xsd:element ref="ns2:FYear" minOccurs="0"/>
                <xsd:element ref="ns1:_dlc_ExpireDateSaved" minOccurs="0"/>
                <xsd:element ref="ns1:_dlc_ExpireDate" minOccurs="0"/>
                <xsd:element ref="ns1:_dlc_Exempt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15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16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empt" ma:index="17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2880b-0d8e-44a2-b323-ce3f967a397f" elementFormDefault="qualified">
    <xsd:import namespace="http://schemas.microsoft.com/office/2006/documentManagement/types"/>
    <xsd:import namespace="http://schemas.microsoft.com/office/infopath/2007/PartnerControls"/>
    <xsd:element name="CorrespondenceDate" ma:index="2" nillable="true" ma:displayName="Event Date" ma:description="** CAUTION ** Do NOT Use unless document is ready to move to the Record Center" ma:format="DateOnly" ma:internalName="CorrespondenceDate">
      <xsd:simpleType>
        <xsd:restriction base="dms:DateTime"/>
      </xsd:simpleType>
    </xsd:element>
    <xsd:element name="jbfcf9237f57428790b8dddc7f9268b0" ma:index="8" nillable="true" ma:taxonomy="true" ma:internalName="jbfcf9237f57428790b8dddc7f9268b0" ma:taxonomyFieldName="CapMetroDepartmentSingleValue" ma:displayName="Department" ma:readOnly="false" ma:default="" ma:fieldId="{3bfcf923-7f57-4287-90b8-dddc7f9268b0}" ma:sspId="e08e4526-135e-42dc-a579-4de740bed61e" ma:termSetId="7e793b47-1ebc-4a16-b6c5-cfe936f289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b6f6e52-3c92-4d6d-8693-ab4443bf5f26}" ma:internalName="TaxCatchAll" ma:showField="CatchAllData" ma:web="718ef3fb-350f-4c52-a46d-3d2e8f9e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b6f6e52-3c92-4d6d-8693-ab4443bf5f26}" ma:internalName="TaxCatchAllLabel" ma:readOnly="true" ma:showField="CatchAllDataLabel" ma:web="718ef3fb-350f-4c52-a46d-3d2e8f9e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B_x0023_" ma:index="13" nillable="true" ma:displayName="HB Num" ma:decimals="0" ma:indexed="true" ma:internalName="HB_x0023_" ma:readOnly="false" ma:percentage="FALSE">
      <xsd:simpleType>
        <xsd:restriction base="dms:Number"/>
      </xsd:simpleType>
    </xsd:element>
    <xsd:element name="FYear" ma:index="14" nillable="true" ma:displayName="FYear" ma:format="Dropdown" ma:internalName="FYear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ef3fb-350f-4c52-a46d-3d2e8f9ea678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General Admin</p:Name>
  <p:Description/>
  <p:Statement/>
  <p:PolicyItems>
    <p:PolicyItem featureId="Microsoft.Office.RecordsManagement.PolicyFeatures.Expiration" staticId="0x010100185DD3B7827C0C47862C3B386ED860CA03|487468523" UniqueId="4191c53a-7fd8-495d-b242-099e996a0d54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</number>
                  <property>CorrespondenceDate</property>
                  <propertyId>7850854f-a815-494b-b314-e5796b51de96</propertyId>
                  <period>days</period>
                </formula>
                <action type="action" id="Microsoft.Office.RecordsManagement.PolicyFeatures.Expiration.Action.SubmitFileMove" destnExplanation="Transferred due to organizational policy" destnId="fcee1cb8-dfa9-4f83-b9e9-a4988f1a1380" destnName="Send To RC" destnUrl="https://capmetro.sharepoint.com/sites/RecordsCenter/_vti_bin/OfficialFile.asmx"/>
              </data>
            </stages>
          </Schedule>
        </Schedules>
      </p:CustomData>
    </p:PolicyItem>
    <p:PolicyItem featureId="Microsoft.Office.RecordsManagement.PolicyFeatures.PolicyAudit" staticId="0x010100185DD3B7827C0C47862C3B386ED860CA03|-1292173298" UniqueId="3f0a550a-9122-47ad-a04c-0c24e40de624">
      <p:Name>Auditing</p:Name>
      <p:Description>Audits user actions on documents and list items to the Audit Log.</p:Description>
      <p:CustomData>
        <Audit>
          <MoveCopy/>
        </Audit>
      </p:CustomData>
    </p:PolicyItem>
  </p:PolicyItems>
</p:Policy>
</file>

<file path=customXml/item3.xml><?xml version="1.0" encoding="utf-8"?>
<?mso-contentType ?>
<SharedContentType xmlns="Microsoft.SharePoint.Taxonomy.ContentTypeSync" SourceId="e08e4526-135e-42dc-a579-4de740bed61e" ContentTypeId="0x010100185DD3B7827C0C47862C3B386ED860CA03" PreviousValue="false"/>
</file>

<file path=customXml/item4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rrespondenceDate xmlns="6be2880b-0d8e-44a2-b323-ce3f967a397f" xsi:nil="true"/>
    <FYear xmlns="6be2880b-0d8e-44a2-b323-ce3f967a397f" xsi:nil="true"/>
    <jbfcf9237f57428790b8dddc7f9268b0 xmlns="6be2880b-0d8e-44a2-b323-ce3f967a397f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13a8fbee-fd07-4f39-a5b9-59afae4d3646</TermId>
        </TermInfo>
      </Terms>
    </jbfcf9237f57428790b8dddc7f9268b0>
    <_dlc_DocId xmlns="718ef3fb-350f-4c52-a46d-3d2e8f9ea678">FIND-1914757343-178145</_dlc_DocId>
    <_dlc_DocIdUrl xmlns="718ef3fb-350f-4c52-a46d-3d2e8f9ea678">
      <Url>https://capmetro.sharepoint.com/sites/FIN/_layouts/15/DocIdRedir.aspx?ID=FIND-1914757343-178145</Url>
      <Description>FIND-1914757343-178145</Description>
    </_dlc_DocIdUrl>
    <HB_x0023_ xmlns="6be2880b-0d8e-44a2-b323-ce3f967a397f" xsi:nil="true"/>
    <TaxCatchAll xmlns="6be2880b-0d8e-44a2-b323-ce3f967a397f">
      <Value>1</Value>
    </TaxCatchAll>
  </documentManagement>
</p:properties>
</file>

<file path=customXml/itemProps1.xml><?xml version="1.0" encoding="utf-8"?>
<ds:datastoreItem xmlns:ds="http://schemas.openxmlformats.org/officeDocument/2006/customXml" ds:itemID="{05029C74-2702-4F91-83A8-699CAE27F91D}"/>
</file>

<file path=customXml/itemProps2.xml><?xml version="1.0" encoding="utf-8"?>
<ds:datastoreItem xmlns:ds="http://schemas.openxmlformats.org/officeDocument/2006/customXml" ds:itemID="{8C9923CF-F37C-4876-B1E9-675DC8F8CA3A}"/>
</file>

<file path=customXml/itemProps3.xml><?xml version="1.0" encoding="utf-8"?>
<ds:datastoreItem xmlns:ds="http://schemas.openxmlformats.org/officeDocument/2006/customXml" ds:itemID="{5C5948C2-59F4-48E7-B4F6-EA1AA3A07A56}"/>
</file>

<file path=customXml/itemProps4.xml><?xml version="1.0" encoding="utf-8"?>
<ds:datastoreItem xmlns:ds="http://schemas.openxmlformats.org/officeDocument/2006/customXml" ds:itemID="{F428A425-4E02-43AD-AFCB-DEC25C6C4A02}"/>
</file>

<file path=customXml/itemProps5.xml><?xml version="1.0" encoding="utf-8"?>
<ds:datastoreItem xmlns:ds="http://schemas.openxmlformats.org/officeDocument/2006/customXml" ds:itemID="{60B6B4BE-B98F-42DB-9BCE-48216D954C48}"/>
</file>

<file path=customXml/itemProps6.xml><?xml version="1.0" encoding="utf-8"?>
<ds:datastoreItem xmlns:ds="http://schemas.openxmlformats.org/officeDocument/2006/customXml" ds:itemID="{90738656-189E-47BD-9110-BD0CDC23D2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FY24 YTD Vendor Amounts</vt:lpstr>
    </vt:vector>
  </TitlesOfParts>
  <Company>Capital Metro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Martinez, Stephen</dc:creator>
  <cp:lastModifiedBy>Martinez, Stephen</cp:lastModifiedBy>
  <dcterms:created xsi:type="dcterms:W3CDTF">2024-11-06T19:58:53Z</dcterms:created>
  <dcterms:modified xsi:type="dcterms:W3CDTF">2024-11-06T20:03:47Z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e1f1d127b0a2400d9ef7d58a9e3781d6">
    <vt:lpwstr/>
  </property>
  <property fmtid="{D5CDD505-2E9C-101B-9397-08002B2CF9AE}" pid="5" name="_dlc_policyId">
    <vt:lpwstr>0x010100185DD3B7827C0C47862C3B386ED860CA03|487468523</vt:lpwstr>
  </property>
  <property fmtid="{D5CDD505-2E9C-101B-9397-08002B2CF9AE}" pid="6" name="MediaServiceImageTags">
    <vt:lpwstr/>
  </property>
  <property fmtid="{D5CDD505-2E9C-101B-9397-08002B2CF9AE}" pid="7" name="Project_x0020_Process">
    <vt:lpwstr/>
  </property>
  <property fmtid="{D5CDD505-2E9C-101B-9397-08002B2CF9AE}" pid="8" name="ContentTypeId">
    <vt:lpwstr>0x010100185DD3B7827C0C47862C3B386ED860CA030044D8B6F3DAFDE7448E4BB807519B2222</vt:lpwstr>
  </property>
  <property fmtid="{D5CDD505-2E9C-101B-9397-08002B2CF9AE}" pid="9" name="Project Process">
    <vt:lpwstr/>
  </property>
  <property fmtid="{D5CDD505-2E9C-101B-9397-08002B2CF9AE}" pid="10" name="Project Document Category">
    <vt:lpwstr/>
  </property>
  <property fmtid="{D5CDD505-2E9C-101B-9397-08002B2CF9AE}" pid="11" name="ItemRetentionFormula">
    <vt:lpwstr>&lt;formula id="Microsoft.Office.RecordsManagement.PolicyFeatures.Expiration.Formula.BuiltIn"&gt;&lt;number&gt;1&lt;/number&gt;&lt;property&gt;CorrespondenceDate&lt;/property&gt;&lt;propertyId&gt;7850854f-a815-494b-b314-e5796b51de96&lt;/propertyId&gt;&lt;period&gt;days&lt;/period&gt;&lt;/formula&gt;</vt:lpwstr>
  </property>
  <property fmtid="{D5CDD505-2E9C-101B-9397-08002B2CF9AE}" pid="12" name="p730863db30c4ebea11a9d7a6b23d011">
    <vt:lpwstr/>
  </property>
  <property fmtid="{D5CDD505-2E9C-101B-9397-08002B2CF9AE}" pid="13" name="Project_x0020_Document_x0020_Category">
    <vt:lpwstr/>
  </property>
  <property fmtid="{D5CDD505-2E9C-101B-9397-08002B2CF9AE}" pid="14" name="_dlc_DocIdItemGuid">
    <vt:lpwstr>0410d1e2-c321-4f26-a8ef-2dd26de3f961</vt:lpwstr>
  </property>
  <property fmtid="{D5CDD505-2E9C-101B-9397-08002B2CF9AE}" pid="15" name="CapMetroDepartmentSingleValue">
    <vt:lpwstr>1;#Finance|13a8fbee-fd07-4f39-a5b9-59afae4d3646</vt:lpwstr>
  </property>
  <property fmtid="{D5CDD505-2E9C-101B-9397-08002B2CF9AE}" pid="16" name="b5ea74f41d224c32b6dadbe4e5a7f491">
    <vt:lpwstr/>
  </property>
  <property fmtid="{D5CDD505-2E9C-101B-9397-08002B2CF9AE}" pid="17" name="ProjectName">
    <vt:lpwstr/>
  </property>
  <property fmtid="{D5CDD505-2E9C-101B-9397-08002B2CF9AE}" pid="18" name="lcf76f155ced4ddcb4097134ff3c332f">
    <vt:lpwstr/>
  </property>
</Properties>
</file>